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<sst xmlns="http://schemas.openxmlformats.org/spreadsheetml/2006/main" count="22" uniqueCount="22">
  <si>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Device Group</t>
  </si>
  <si>
    <t>独立客户端</t>
  </si>
  <si>
    <t>内网独立客户端</t>
  </si>
  <si>
    <t>占比</t>
  </si>
  <si>
    <t>客户端数量总和</t>
  </si>
  <si>
    <t>内网客户端数量总和</t>
  </si>
  <si>
    <t>BOL-IGW</t>
  </si>
  <si>
    <t>MWV-IGW</t>
  </si>
  <si>
    <t>SSM-IGW</t>
  </si>
  <si>
    <t>DIR-IGW</t>
  </si>
  <si>
    <t>BJR-IGW</t>
  </si>
  <si>
    <t>LGH-PE</t>
  </si>
  <si>
    <t>NFS-PE</t>
  </si>
  <si>
    <t>BOL-PE</t>
  </si>
  <si>
    <t>OAP-PE</t>
  </si>
  <si>
    <t>ADM-PE</t>
  </si>
  <si>
    <t>BJR-PE</t>
  </si>
  <si>
    <t>SSM-PE</t>
  </si>
  <si>
    <t>MWV-PE</t>
  </si>
  <si>
    <t>NFS-GGSN</t>
  </si>
  <si>
    <t>MWV-GGSN</t>
  </si>
  <si>
    <t>KKS-GGSN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</si>
</sst>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left" vertical="center"/>
    </xf>
    <xf numFmtId="10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220" zoomScaleNormal="220" workbookViewId="0">
      <selection activeCell="F2" sqref="F2:F6"/>
    </sheetView>
  </sheetViews>
  <sheetFormatPr defaultColWidth="9" defaultRowHeight="13.5" outlineLevelCol="5"/>
  <cols>
    <col min="1" max="1" width="13.75" customWidth="1"/>
    <col min="2" max="2" width="10.875" customWidth="1"/>
    <col min="3" max="3" width="15" customWidth="1"/>
    <col min="4" max="4" width="12.625" style="1"/>
    <col min="5" max="5" width="15" customWidth="1"/>
    <col min="6" max="6" width="19.125" customWidth="1"/>
  </cols>
  <sheetData>
    <row r="1" spans="1:6">
      <c r="A1" s="2" t="s">
        <v>0</v>
      </c>
      <c r="B1" s="2" t="s">
        <v>1</v>
      </c>
      <c r="C1" s="2" t="s">
        <v>2</v>
      </c>
      <c r="D1" s="3" t="s">
        <v>3</v>
      </c>
      <c r="E1" t="s">
        <v>4</v>
      </c>
      <c r="F1" s="4" t="s">
        <v>5</v>
      </c>
    </row>
    <row r="2" spans="1:6">
      <c r="A2" s="5" t="s">
        <v>6</v>
      </c>
      <c r="B2" s="5">
        <v>6160999</v>
      </c>
      <c r="C2" s="5">
        <v>28829</v>
      </c>
      <c r="D2" s="6">
        <f>C2/B2</f>
        <v>0.00467927360481636</v>
      </c>
      <c r="E2" s="7">
        <f>SUM(B2:B6)</f>
        <v>19709338</v>
      </c>
      <c r="F2" s="7">
        <f>SUM(C2:C6)</f>
        <v>63302</v>
      </c>
    </row>
    <row r="3" spans="1:6">
      <c r="A3" s="5" t="s">
        <v>7</v>
      </c>
      <c r="B3" s="5">
        <v>4510026</v>
      </c>
      <c r="C3" s="5">
        <v>19746</v>
      </c>
      <c r="D3" s="6">
        <f t="shared" ref="D3:D17" si="0">C3/B3</f>
        <v>0.00437824526953947</v>
      </c>
      <c r="E3" s="7"/>
      <c r="F3" s="7"/>
    </row>
    <row r="4" spans="1:6">
      <c r="A4" s="5" t="s">
        <v>8</v>
      </c>
      <c r="B4" s="5">
        <v>3934792</v>
      </c>
      <c r="C4" s="5">
        <v>7485</v>
      </c>
      <c r="D4" s="6">
        <f t="shared" si="0"/>
        <v>0.00190226065316794</v>
      </c>
      <c r="E4" s="7"/>
      <c r="F4" s="7"/>
    </row>
    <row r="5" spans="1:6">
      <c r="A5" s="5" t="s">
        <v>9</v>
      </c>
      <c r="B5" s="5">
        <v>2976151</v>
      </c>
      <c r="C5" s="5">
        <v>6206</v>
      </c>
      <c r="D5" s="6">
        <f t="shared" si="0"/>
        <v>0.00208524365867189</v>
      </c>
      <c r="E5" s="7"/>
      <c r="F5" s="7"/>
    </row>
    <row r="6" spans="1:6">
      <c r="A6" s="5" t="s">
        <v>10</v>
      </c>
      <c r="B6" s="5">
        <v>2127370</v>
      </c>
      <c r="C6" s="5">
        <v>1036</v>
      </c>
      <c r="D6" s="6">
        <f t="shared" si="0"/>
        <v>0.000486986278832549</v>
      </c>
      <c r="E6" s="7"/>
      <c r="F6" s="7"/>
    </row>
    <row r="7" spans="1:6">
      <c r="A7" s="5" t="s">
        <v>11</v>
      </c>
      <c r="B7" s="5">
        <v>3599887</v>
      </c>
      <c r="C7" s="5">
        <v>172008</v>
      </c>
      <c r="D7" s="6">
        <f t="shared" si="0"/>
        <v>0.0477814998081884</v>
      </c>
      <c r="E7" s="7">
        <f>SUM(B7:B17)</f>
        <v>19635328</v>
      </c>
      <c r="F7" s="7">
        <f>SUM(C7:C17)</f>
        <v>2126355</v>
      </c>
    </row>
    <row r="8" spans="1:6">
      <c r="A8" s="5" t="s">
        <v>12</v>
      </c>
      <c r="B8" s="5">
        <v>3079722</v>
      </c>
      <c r="C8" s="5">
        <v>78603</v>
      </c>
      <c r="D8" s="6">
        <f t="shared" si="0"/>
        <v>0.0255227582229825</v>
      </c>
      <c r="E8" s="7"/>
      <c r="F8" s="7"/>
    </row>
    <row r="9" spans="1:6">
      <c r="A9" s="5" t="s">
        <v>13</v>
      </c>
      <c r="B9" s="5">
        <v>2753599</v>
      </c>
      <c r="C9" s="5">
        <v>74930</v>
      </c>
      <c r="D9" s="6">
        <f t="shared" si="0"/>
        <v>0.0272116600855825</v>
      </c>
      <c r="E9" s="7"/>
      <c r="F9" s="7"/>
    </row>
    <row r="10" spans="1:6">
      <c r="A10" s="5" t="s">
        <v>14</v>
      </c>
      <c r="B10" s="5">
        <v>2009604</v>
      </c>
      <c r="C10" s="5">
        <v>67902</v>
      </c>
      <c r="D10" s="6">
        <f t="shared" si="0"/>
        <v>0.0337887464395971</v>
      </c>
      <c r="E10" s="7"/>
      <c r="F10" s="7"/>
    </row>
    <row r="11" spans="1:6">
      <c r="A11" s="5" t="s">
        <v>15</v>
      </c>
      <c r="B11" s="5">
        <v>1090963</v>
      </c>
      <c r="C11" s="5">
        <v>41582</v>
      </c>
      <c r="D11" s="6">
        <f t="shared" si="0"/>
        <v>0.0381149498195631</v>
      </c>
      <c r="E11" s="7"/>
      <c r="F11" s="7"/>
    </row>
    <row r="12" spans="1:6">
      <c r="A12" s="5" t="s">
        <v>16</v>
      </c>
      <c r="B12" s="5">
        <v>1022090</v>
      </c>
      <c r="C12" s="5">
        <v>44257</v>
      </c>
      <c r="D12" s="6">
        <f t="shared" si="0"/>
        <v>0.0433004921288732</v>
      </c>
      <c r="E12" s="7"/>
      <c r="F12" s="7"/>
    </row>
    <row r="13" spans="1:6">
      <c r="A13" s="5" t="s">
        <v>17</v>
      </c>
      <c r="B13" s="5">
        <v>304333</v>
      </c>
      <c r="C13" s="5">
        <v>14863</v>
      </c>
      <c r="D13" s="6">
        <f t="shared" si="0"/>
        <v>0.0488379505344475</v>
      </c>
      <c r="E13" s="7"/>
      <c r="F13" s="7"/>
    </row>
    <row r="14" spans="1:6">
      <c r="A14" s="5" t="s">
        <v>18</v>
      </c>
      <c r="B14" s="5">
        <v>224870</v>
      </c>
      <c r="C14" s="5">
        <v>67389</v>
      </c>
      <c r="D14" s="6">
        <f t="shared" si="0"/>
        <v>0.299679815004225</v>
      </c>
      <c r="E14" s="7"/>
      <c r="F14" s="7"/>
    </row>
    <row r="15" spans="1:6">
      <c r="A15" s="5" t="s">
        <v>19</v>
      </c>
      <c r="B15" s="5">
        <v>1957234</v>
      </c>
      <c r="C15" s="5">
        <v>559868</v>
      </c>
      <c r="D15" s="6">
        <f t="shared" si="0"/>
        <v>0.286050620416363</v>
      </c>
      <c r="E15" s="7"/>
      <c r="F15" s="7"/>
    </row>
    <row r="16" spans="1:6">
      <c r="A16" s="5" t="s">
        <v>20</v>
      </c>
      <c r="B16" s="5">
        <v>1854825</v>
      </c>
      <c r="C16" s="5">
        <v>498686</v>
      </c>
      <c r="D16" s="6">
        <f t="shared" si="0"/>
        <v>0.268858787217123</v>
      </c>
      <c r="E16" s="7"/>
      <c r="F16" s="7"/>
    </row>
    <row r="17" spans="1:6">
      <c r="A17" s="5" t="s">
        <v>21</v>
      </c>
      <c r="B17" s="5">
        <v>1738201</v>
      </c>
      <c r="C17" s="5">
        <v>506267</v>
      </c>
      <c r="D17" s="6">
        <f t="shared" si="0"/>
        <v>0.291259181187906</v>
      </c>
      <c r="E17" s="7"/>
      <c r="F17" s="7"/>
    </row>
  </sheetData>
  <mergeCells count="4">
    <mergeCell ref="E2:E6"/>
    <mergeCell ref="E7:E17"/>
    <mergeCell ref="F2:F6"/>
    <mergeCell ref="F7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qidaijie</dc:creator>
  <cp:lastModifiedBy>qidaijie</cp:lastModifiedBy>
  <dcterms:created xsi:type="dcterms:W3CDTF">2022-10-24T08:21:00Z</dcterms:created>
  <dcterms:modified xsi:type="dcterms:W3CDTF">2022-10-25T07:12:52Z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F6BA8751B1F2465A80846E856F8182D2</vt:lpwstr>
  </property>
  <property fmtid="{D5CDD505-2E9C-101B-9397-08002B2CF9AE}" pid="3" name="KSOProductBuildVer">
    <vt:lpwstr>2052-11.1.0.12598</vt:lpwstr>
  </property>
</Properties>
</file>