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<sst xmlns="http://schemas.openxmlformats.org/spreadsheetml/2006/main" count="19" uniqueCount="14">
  <si>
    <t>Device Group</t>
  </si>
  <si>
    <t>Receive Time</t>
  </si>
  <si>
    <t>Sessions/M</t>
  </si>
  <si>
    <t>Bytes/GB</t>
  </si>
  <si>
    <t>Packets/G</t>
  </si>
  <si>
    <t>AVG 通信时长(ms)</t>
  </si>
  <si>
    <t>AVG 会话创建延迟</t>
  </si>
  <si>
    <t>AVG TCP流量缺失长度（c2s+s2c）</t>
  </si>
  <si>
    <t>TCP乱序包数量(c2s+s2c)</t>
  </si>
  <si>
    <t>PE</t>
  </si>
  <si>
    <t>割接前</t>
  </si>
  <si>
    <t>7天均值</t>
  </si>
  <si>
    <t>割接后</t>
  </si>
  <si>
    <t>GGSN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</si>
</sst>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17" borderId="9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5" fillId="18" borderId="10" applyNumberFormat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>
      <alignment vertical="center"/>
    </xf>
    <xf numFmtId="176" fontId="0" fillId="2" borderId="1" xfId="0" applyNumberForma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22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22" fontId="0" fillId="0" borderId="1" xfId="0" applyNumberFormat="1" applyBorder="1">
      <alignment vertical="center"/>
    </xf>
    <xf numFmtId="177" fontId="0" fillId="0" borderId="2" xfId="0" applyNumberFormat="1" applyFill="1" applyBorder="1" applyAlignment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Fill="1" applyBorder="1" applyAlignment="1">
      <alignment vertical="center"/>
    </xf>
    <xf numFmtId="177" fontId="0" fillId="0" borderId="1" xfId="0" applyNumberFormat="1" applyFill="1" applyBorder="1" applyAlignment="1">
      <alignment horizontal="center" vertical="center"/>
    </xf>
    <xf numFmtId="176" fontId="0" fillId="4" borderId="1" xfId="0" applyNumberFormat="1" applyFill="1" applyBorder="1">
      <alignment vertical="center"/>
    </xf>
    <xf numFmtId="177" fontId="0" fillId="4" borderId="1" xfId="0" applyNumberFormat="1" applyFill="1" applyBorder="1" applyAlignment="1">
      <alignment vertical="center"/>
    </xf>
    <xf numFmtId="177" fontId="0" fillId="5" borderId="1" xfId="0" applyNumberFormat="1" applyFill="1" applyBorder="1" applyAlignment="1">
      <alignment horizontal="center" vertical="center"/>
    </xf>
    <xf numFmtId="177" fontId="0" fillId="6" borderId="1" xfId="0" applyNumberFormat="1" applyFill="1" applyBorder="1" applyAlignment="1">
      <alignment horizontal="center" vertical="center"/>
    </xf>
    <xf numFmtId="177" fontId="0" fillId="7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5" borderId="2" xfId="0" applyNumberFormat="1" applyFill="1" applyBorder="1" applyAlignment="1">
      <alignment horizontal="center" vertical="center"/>
    </xf>
    <xf numFmtId="176" fontId="0" fillId="7" borderId="2" xfId="0" applyNumberFormat="1" applyFill="1" applyBorder="1" applyAlignment="1">
      <alignment horizontal="center" vertical="center"/>
    </xf>
    <xf numFmtId="176" fontId="0" fillId="6" borderId="2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zoomScale="145" zoomScaleNormal="145" workbookViewId="0">
      <selection activeCell="E17" sqref="E17"/>
    </sheetView>
  </sheetViews>
  <sheetFormatPr defaultColWidth="9" defaultRowHeight="13.5"/>
  <cols>
    <col min="1" max="1" width="13.75" customWidth="1"/>
    <col min="2" max="2" width="17.125" customWidth="1"/>
    <col min="3" max="3" width="14.875" style="1" customWidth="1"/>
    <col min="4" max="4" width="17.125" style="1" customWidth="1"/>
    <col min="5" max="5" width="14.875" style="1" customWidth="1"/>
    <col min="6" max="6" width="16.125" style="1" customWidth="1"/>
    <col min="7" max="7" width="17.375" style="1" customWidth="1"/>
    <col min="8" max="8" width="32.625" style="1" customWidth="1"/>
    <col min="9" max="9" width="24.125" style="1" customWidth="1"/>
  </cols>
  <sheetData>
    <row r="1" spans="1:9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</row>
    <row r="2" spans="1:9">
      <c r="A2" s="5" t="s">
        <v>9</v>
      </c>
      <c r="B2" s="6" t="s">
        <v>10</v>
      </c>
      <c r="C2" s="7"/>
      <c r="D2" s="7"/>
      <c r="E2" s="7"/>
      <c r="F2" s="7"/>
      <c r="G2" s="7"/>
      <c r="H2" s="7"/>
      <c r="I2" s="7"/>
    </row>
    <row r="3" spans="1:9">
      <c r="A3" s="5"/>
      <c r="B3" s="8">
        <v>44866.125</v>
      </c>
      <c r="C3" s="9">
        <v>102.966709</v>
      </c>
      <c r="D3" s="10">
        <v>1588.10615568422</v>
      </c>
      <c r="E3" s="11">
        <v>15.927977656</v>
      </c>
      <c r="F3" s="10">
        <v>15633.269605713</v>
      </c>
      <c r="G3" s="10">
        <v>181.565607744149</v>
      </c>
      <c r="H3" s="10">
        <v>41717.4825154312</v>
      </c>
      <c r="I3" s="10">
        <v>66025617</v>
      </c>
    </row>
    <row r="4" spans="1:9">
      <c r="A4" s="5"/>
      <c r="B4" s="8">
        <v>44867.125</v>
      </c>
      <c r="C4" s="11">
        <v>140.092625</v>
      </c>
      <c r="D4" s="10">
        <v>2376.95731526334</v>
      </c>
      <c r="E4" s="11">
        <v>22.344665473</v>
      </c>
      <c r="F4" s="10">
        <v>24932.3880469225</v>
      </c>
      <c r="G4" s="10">
        <v>191.835767600185</v>
      </c>
      <c r="H4" s="10">
        <v>40212.3588464346</v>
      </c>
      <c r="I4" s="10">
        <v>122728355</v>
      </c>
    </row>
    <row r="5" spans="1:9">
      <c r="A5" s="5"/>
      <c r="B5" s="8">
        <v>44868.125</v>
      </c>
      <c r="C5" s="11">
        <v>138.448279</v>
      </c>
      <c r="D5" s="10">
        <v>2009.84166408796</v>
      </c>
      <c r="E5" s="11">
        <v>20.259247265</v>
      </c>
      <c r="F5" s="10">
        <v>15287.2145690232</v>
      </c>
      <c r="G5" s="10">
        <v>193.257225942115</v>
      </c>
      <c r="H5" s="10">
        <v>41103.5262329985</v>
      </c>
      <c r="I5" s="10">
        <v>116517235</v>
      </c>
    </row>
    <row r="6" spans="1:9">
      <c r="A6" s="5"/>
      <c r="B6" s="8">
        <v>44869.125</v>
      </c>
      <c r="C6" s="11">
        <v>144.201858</v>
      </c>
      <c r="D6" s="10">
        <v>1986.63565767556</v>
      </c>
      <c r="E6" s="11">
        <v>20.411730265</v>
      </c>
      <c r="F6" s="10">
        <v>14656.9544736656</v>
      </c>
      <c r="G6" s="10">
        <v>173.257463811596</v>
      </c>
      <c r="H6" s="10">
        <v>33608.4279294861</v>
      </c>
      <c r="I6" s="10">
        <v>106307820</v>
      </c>
    </row>
    <row r="7" spans="1:9">
      <c r="A7" s="5"/>
      <c r="B7" s="8">
        <v>44870.125</v>
      </c>
      <c r="C7" s="11">
        <v>120.619592</v>
      </c>
      <c r="D7" s="10">
        <v>1904.64935256075</v>
      </c>
      <c r="E7" s="11">
        <v>19.000163449</v>
      </c>
      <c r="F7" s="10">
        <v>17720.3376386317</v>
      </c>
      <c r="G7" s="10">
        <v>138.698659965621</v>
      </c>
      <c r="H7" s="10">
        <v>26978.1844532437</v>
      </c>
      <c r="I7" s="10">
        <v>91651616</v>
      </c>
    </row>
    <row r="8" spans="1:9">
      <c r="A8" s="5"/>
      <c r="B8" s="8">
        <v>44871.125</v>
      </c>
      <c r="C8" s="11">
        <v>90.572185</v>
      </c>
      <c r="D8" s="10">
        <v>2144.1760932086</v>
      </c>
      <c r="E8" s="11">
        <v>18.220050387</v>
      </c>
      <c r="F8" s="10">
        <v>23886.1607496164</v>
      </c>
      <c r="G8" s="10">
        <v>136.006994652938</v>
      </c>
      <c r="H8" s="10">
        <v>31267.6051297426</v>
      </c>
      <c r="I8" s="10">
        <v>91312121</v>
      </c>
    </row>
    <row r="9" spans="1:9">
      <c r="A9" s="5"/>
      <c r="B9" s="8">
        <v>44872.125</v>
      </c>
      <c r="C9" s="11">
        <v>145.171912</v>
      </c>
      <c r="D9" s="10">
        <v>1867.4401200898</v>
      </c>
      <c r="E9" s="11">
        <v>19.579845749</v>
      </c>
      <c r="F9" s="10">
        <v>19547.2306728246</v>
      </c>
      <c r="G9" s="10">
        <v>162.496431010704</v>
      </c>
      <c r="H9" s="10">
        <v>39326.3756110479</v>
      </c>
      <c r="I9" s="10">
        <v>102020765</v>
      </c>
    </row>
    <row r="10" spans="1:9">
      <c r="A10" s="5"/>
      <c r="B10" s="12" t="s">
        <v>11</v>
      </c>
      <c r="C10" s="12">
        <f t="shared" ref="C10:I10" si="0">AVERAGE(C3:C9)</f>
        <v>126.010451428571</v>
      </c>
      <c r="D10" s="12">
        <f t="shared" si="0"/>
        <v>1982.54376551003</v>
      </c>
      <c r="E10" s="12">
        <f t="shared" si="0"/>
        <v>19.3919543205714</v>
      </c>
      <c r="F10" s="12">
        <f t="shared" si="0"/>
        <v>18809.079393771</v>
      </c>
      <c r="G10" s="12">
        <f t="shared" si="0"/>
        <v>168.159735818187</v>
      </c>
      <c r="H10" s="12">
        <f t="shared" si="0"/>
        <v>36316.2801026264</v>
      </c>
      <c r="I10" s="12">
        <f t="shared" si="0"/>
        <v>99509075.5714286</v>
      </c>
    </row>
    <row r="11" spans="1:9">
      <c r="A11" s="5"/>
      <c r="B11" s="6" t="s">
        <v>12</v>
      </c>
      <c r="C11" s="6"/>
      <c r="D11" s="6"/>
      <c r="E11" s="6"/>
      <c r="F11" s="6"/>
      <c r="G11" s="6"/>
      <c r="H11" s="6"/>
      <c r="I11" s="6"/>
    </row>
    <row r="12" spans="1:9">
      <c r="A12" s="5"/>
      <c r="B12" s="8">
        <v>44876.125</v>
      </c>
      <c r="C12" s="9">
        <v>103.571297</v>
      </c>
      <c r="D12" s="10">
        <v>2207.04077709839</v>
      </c>
      <c r="E12" s="11">
        <v>17.013005195</v>
      </c>
      <c r="F12" s="10">
        <v>15011.4927716508</v>
      </c>
      <c r="G12" s="10">
        <v>167.771250561823</v>
      </c>
      <c r="H12" s="10">
        <v>36053.5970572233</v>
      </c>
      <c r="I12" s="10">
        <v>98223188</v>
      </c>
    </row>
    <row r="13" spans="1:9">
      <c r="A13" s="5"/>
      <c r="B13" s="8">
        <v>44877.125</v>
      </c>
      <c r="C13" s="11">
        <v>130.634591</v>
      </c>
      <c r="D13" s="10">
        <v>2092.45693283901</v>
      </c>
      <c r="E13" s="11">
        <v>19.424038223</v>
      </c>
      <c r="F13" s="10">
        <v>14476.2642230265</v>
      </c>
      <c r="G13" s="10">
        <v>158.491649091625</v>
      </c>
      <c r="H13" s="10">
        <v>25068.4646078005</v>
      </c>
      <c r="I13" s="10">
        <v>117728154</v>
      </c>
    </row>
    <row r="14" spans="1:9">
      <c r="A14" s="5"/>
      <c r="B14" s="8">
        <v>44878.125</v>
      </c>
      <c r="C14" s="11">
        <v>88.554864</v>
      </c>
      <c r="D14" s="10">
        <v>2261.93354849983</v>
      </c>
      <c r="E14" s="11">
        <v>19.021355061</v>
      </c>
      <c r="F14" s="10">
        <v>20501.7740554262</v>
      </c>
      <c r="G14" s="10">
        <v>145.266533411422</v>
      </c>
      <c r="H14" s="10">
        <v>30258.532918395</v>
      </c>
      <c r="I14" s="10">
        <v>83241441</v>
      </c>
    </row>
    <row r="15" spans="1:9">
      <c r="A15" s="5"/>
      <c r="B15" s="8">
        <v>44879.125</v>
      </c>
      <c r="C15" s="11">
        <v>132.949931</v>
      </c>
      <c r="D15" s="10">
        <v>2438.47476185951</v>
      </c>
      <c r="E15" s="11">
        <v>21.480754845</v>
      </c>
      <c r="F15" s="10">
        <v>16308.3286372446</v>
      </c>
      <c r="G15" s="10">
        <v>151.998110213385</v>
      </c>
      <c r="H15" s="10">
        <v>48951.5046260385</v>
      </c>
      <c r="I15" s="10">
        <v>102479026</v>
      </c>
    </row>
    <row r="16" spans="1:9">
      <c r="A16" s="5"/>
      <c r="B16" s="8">
        <v>44880.125</v>
      </c>
      <c r="C16" s="11">
        <v>133.623878</v>
      </c>
      <c r="D16" s="13">
        <v>4489.87368771341</v>
      </c>
      <c r="E16" s="14">
        <v>25.561957323</v>
      </c>
      <c r="F16" s="10">
        <v>17440.375455044</v>
      </c>
      <c r="G16" s="10">
        <v>160.61895055912</v>
      </c>
      <c r="H16" s="10">
        <v>43575.9817752557</v>
      </c>
      <c r="I16" s="10">
        <v>98824245</v>
      </c>
    </row>
    <row r="17" spans="1:9">
      <c r="A17" s="5"/>
      <c r="B17" s="8">
        <v>44881.125</v>
      </c>
      <c r="C17" s="11">
        <v>131.387645</v>
      </c>
      <c r="D17" s="10">
        <v>2209.1455107294</v>
      </c>
      <c r="E17" s="11">
        <v>21.10578238</v>
      </c>
      <c r="F17" s="10">
        <v>17645.8607321335</v>
      </c>
      <c r="G17" s="10">
        <v>154.669674937852</v>
      </c>
      <c r="H17" s="10">
        <v>40959.8337815629</v>
      </c>
      <c r="I17" s="10">
        <v>111455366</v>
      </c>
    </row>
    <row r="18" spans="1:9">
      <c r="A18" s="5"/>
      <c r="B18" s="8">
        <v>44882.125</v>
      </c>
      <c r="C18" s="11">
        <v>137.803935</v>
      </c>
      <c r="D18" s="10">
        <v>2021.31218666304</v>
      </c>
      <c r="E18" s="11">
        <v>20.590032768</v>
      </c>
      <c r="F18" s="10">
        <v>20553.5948442618</v>
      </c>
      <c r="G18" s="10">
        <v>159.613969071347</v>
      </c>
      <c r="H18" s="10">
        <v>46245.099633432</v>
      </c>
      <c r="I18" s="10">
        <v>108609333</v>
      </c>
    </row>
    <row r="19" spans="1:9">
      <c r="A19" s="5"/>
      <c r="B19" s="12" t="s">
        <v>11</v>
      </c>
      <c r="C19" s="15">
        <f t="shared" ref="C19:I19" si="1">AVERAGE(C12:C18)</f>
        <v>122.646591571429</v>
      </c>
      <c r="D19" s="16">
        <f t="shared" si="1"/>
        <v>2531.46248648608</v>
      </c>
      <c r="E19" s="16">
        <f t="shared" si="1"/>
        <v>20.5995608278571</v>
      </c>
      <c r="F19" s="17">
        <f t="shared" si="1"/>
        <v>17419.6701026839</v>
      </c>
      <c r="G19" s="17">
        <f t="shared" si="1"/>
        <v>156.918591120939</v>
      </c>
      <c r="H19" s="16">
        <f t="shared" si="1"/>
        <v>38730.4306285297</v>
      </c>
      <c r="I19" s="16">
        <f t="shared" si="1"/>
        <v>102937250.428571</v>
      </c>
    </row>
    <row r="20" spans="1:9">
      <c r="A20" s="18" t="s">
        <v>13</v>
      </c>
      <c r="B20" s="6" t="s">
        <v>10</v>
      </c>
      <c r="C20" s="7"/>
      <c r="D20" s="7"/>
      <c r="E20" s="7"/>
      <c r="F20" s="7"/>
      <c r="G20" s="7"/>
      <c r="H20" s="7"/>
      <c r="I20" s="7"/>
    </row>
    <row r="21" spans="1:9">
      <c r="A21" s="19"/>
      <c r="B21" s="8">
        <v>44866.125</v>
      </c>
      <c r="C21" s="9">
        <v>2071.021582</v>
      </c>
      <c r="D21" s="10">
        <v>17107.2065206617</v>
      </c>
      <c r="E21" s="11">
        <v>240.9553652</v>
      </c>
      <c r="F21" s="10">
        <v>14117.7991244651</v>
      </c>
      <c r="G21" s="10">
        <v>574.391659086534</v>
      </c>
      <c r="H21" s="10">
        <v>210276.058170344</v>
      </c>
      <c r="I21" s="10">
        <v>2517907395</v>
      </c>
    </row>
    <row r="22" spans="1:9">
      <c r="A22" s="19"/>
      <c r="B22" s="8">
        <v>44867.125</v>
      </c>
      <c r="C22" s="11">
        <v>2563.004719</v>
      </c>
      <c r="D22" s="10">
        <v>20502.8501858888</v>
      </c>
      <c r="E22" s="11">
        <v>290.398812184</v>
      </c>
      <c r="F22" s="10">
        <v>14615.3838499343</v>
      </c>
      <c r="G22" s="10">
        <v>584.089136929131</v>
      </c>
      <c r="H22" s="10">
        <v>186505.603185386</v>
      </c>
      <c r="I22" s="10">
        <v>3941510448</v>
      </c>
    </row>
    <row r="23" spans="1:9">
      <c r="A23" s="19"/>
      <c r="B23" s="8">
        <v>44868.125</v>
      </c>
      <c r="C23" s="11">
        <v>2659.226753</v>
      </c>
      <c r="D23" s="10">
        <v>21957.105025311</v>
      </c>
      <c r="E23" s="11">
        <v>315.686183969</v>
      </c>
      <c r="F23" s="10">
        <v>14238.0154970733</v>
      </c>
      <c r="G23" s="10">
        <v>538.108251285707</v>
      </c>
      <c r="H23" s="10">
        <v>177182.586081455</v>
      </c>
      <c r="I23" s="10">
        <v>3895167384</v>
      </c>
    </row>
    <row r="24" spans="1:9">
      <c r="A24" s="19"/>
      <c r="B24" s="8">
        <v>44869.125</v>
      </c>
      <c r="C24" s="11">
        <v>2613.307041</v>
      </c>
      <c r="D24" s="10">
        <v>21488.8763553668</v>
      </c>
      <c r="E24" s="11">
        <v>309.407051855</v>
      </c>
      <c r="F24" s="10">
        <v>14441.3692557073</v>
      </c>
      <c r="G24" s="10">
        <v>550.548282870906</v>
      </c>
      <c r="H24" s="10">
        <v>189301.315418069</v>
      </c>
      <c r="I24" s="10">
        <v>2676422070</v>
      </c>
    </row>
    <row r="25" spans="1:9">
      <c r="A25" s="19"/>
      <c r="B25" s="8">
        <v>44870.125</v>
      </c>
      <c r="C25" s="11">
        <v>2639.397673</v>
      </c>
      <c r="D25" s="10">
        <v>21867.5972804632</v>
      </c>
      <c r="E25" s="11">
        <v>315.067157447</v>
      </c>
      <c r="F25" s="10">
        <v>14336.842135653</v>
      </c>
      <c r="G25" s="10">
        <v>550.210534347167</v>
      </c>
      <c r="H25" s="10">
        <v>174736.408670219</v>
      </c>
      <c r="I25" s="10">
        <v>3262343637</v>
      </c>
    </row>
    <row r="26" spans="1:9">
      <c r="A26" s="19"/>
      <c r="B26" s="8">
        <v>44871.125</v>
      </c>
      <c r="C26" s="11">
        <v>2777.421515</v>
      </c>
      <c r="D26" s="10">
        <v>23161.5506726811</v>
      </c>
      <c r="E26" s="11">
        <v>330.652018371</v>
      </c>
      <c r="F26" s="10">
        <v>14200.5652753478</v>
      </c>
      <c r="G26" s="10">
        <v>567.969814511212</v>
      </c>
      <c r="H26" s="10">
        <v>174123.613579078</v>
      </c>
      <c r="I26" s="10">
        <v>5809272941</v>
      </c>
    </row>
    <row r="27" spans="1:9">
      <c r="A27" s="19"/>
      <c r="B27" s="8">
        <v>44872.125</v>
      </c>
      <c r="C27" s="11">
        <v>2496.459192</v>
      </c>
      <c r="D27" s="10">
        <v>21331.8199034361</v>
      </c>
      <c r="E27" s="11">
        <v>295.881645067</v>
      </c>
      <c r="F27" s="10">
        <v>14458.1882985768</v>
      </c>
      <c r="G27" s="10">
        <v>531.755912748763</v>
      </c>
      <c r="H27" s="10">
        <v>173482.749722764</v>
      </c>
      <c r="I27" s="10">
        <v>2698205509</v>
      </c>
    </row>
    <row r="28" spans="1:9">
      <c r="A28" s="19"/>
      <c r="B28" s="12" t="s">
        <v>11</v>
      </c>
      <c r="C28" s="12">
        <f t="shared" ref="C28:I28" si="2">AVERAGE(C21:C27)</f>
        <v>2545.69121071429</v>
      </c>
      <c r="D28" s="12">
        <f t="shared" si="2"/>
        <v>21059.572277687</v>
      </c>
      <c r="E28" s="12">
        <f t="shared" si="2"/>
        <v>299.721176299</v>
      </c>
      <c r="F28" s="12">
        <f t="shared" si="2"/>
        <v>14344.0233481082</v>
      </c>
      <c r="G28" s="12">
        <f t="shared" si="2"/>
        <v>556.724798825631</v>
      </c>
      <c r="H28" s="12">
        <f t="shared" si="2"/>
        <v>183658.333546759</v>
      </c>
      <c r="I28" s="12">
        <f t="shared" si="2"/>
        <v>3542975626.28571</v>
      </c>
    </row>
    <row r="29" spans="1:9">
      <c r="A29" s="19"/>
      <c r="B29" s="6" t="s">
        <v>12</v>
      </c>
      <c r="C29" s="6"/>
      <c r="D29" s="6"/>
      <c r="E29" s="6"/>
      <c r="F29" s="6"/>
      <c r="G29" s="6"/>
      <c r="H29" s="6"/>
      <c r="I29" s="6"/>
    </row>
    <row r="30" spans="1:9">
      <c r="A30" s="19"/>
      <c r="B30" s="8">
        <v>44876.125</v>
      </c>
      <c r="C30" s="9">
        <v>2113.419046</v>
      </c>
      <c r="D30" s="10">
        <v>17330.4038194437</v>
      </c>
      <c r="E30" s="11">
        <v>246.225761238</v>
      </c>
      <c r="F30" s="10">
        <v>14107.7580439241</v>
      </c>
      <c r="G30" s="10">
        <v>581.520669122426</v>
      </c>
      <c r="H30" s="10">
        <v>190556.755787222</v>
      </c>
      <c r="I30" s="10">
        <v>4169494953</v>
      </c>
    </row>
    <row r="31" spans="1:9">
      <c r="A31" s="19"/>
      <c r="B31" s="8">
        <v>44877.125</v>
      </c>
      <c r="C31" s="11">
        <v>2678.230227</v>
      </c>
      <c r="D31" s="10">
        <v>21931.5895013837</v>
      </c>
      <c r="E31" s="11">
        <v>313.943048885</v>
      </c>
      <c r="F31" s="10">
        <v>14340.3941037399</v>
      </c>
      <c r="G31" s="10">
        <v>556.377405229696</v>
      </c>
      <c r="H31" s="10">
        <v>164713.426117078</v>
      </c>
      <c r="I31" s="10">
        <v>7545290714</v>
      </c>
    </row>
    <row r="32" spans="1:9">
      <c r="A32" s="19"/>
      <c r="B32" s="8">
        <v>44878.125</v>
      </c>
      <c r="C32" s="11">
        <v>2667.62381</v>
      </c>
      <c r="D32" s="10">
        <v>22454.962753457</v>
      </c>
      <c r="E32" s="11">
        <v>316.103449262</v>
      </c>
      <c r="F32" s="10">
        <v>14344.7511322381</v>
      </c>
      <c r="G32" s="10">
        <v>574.116618768671</v>
      </c>
      <c r="H32" s="10">
        <v>183077.576399456</v>
      </c>
      <c r="I32" s="10">
        <v>4767459768</v>
      </c>
    </row>
    <row r="33" spans="1:9">
      <c r="A33" s="19"/>
      <c r="B33" s="8">
        <v>44879.125</v>
      </c>
      <c r="C33" s="11">
        <v>2476.222028</v>
      </c>
      <c r="D33" s="10">
        <v>20392.942070052</v>
      </c>
      <c r="E33" s="11">
        <v>286.55013334</v>
      </c>
      <c r="F33" s="10">
        <v>14378.9177233464</v>
      </c>
      <c r="G33" s="10">
        <v>523.03596798227</v>
      </c>
      <c r="H33" s="10">
        <v>174615.023964509</v>
      </c>
      <c r="I33" s="10">
        <v>3830590209</v>
      </c>
    </row>
    <row r="34" spans="1:9">
      <c r="A34" s="19"/>
      <c r="B34" s="8">
        <v>44880.125</v>
      </c>
      <c r="C34" s="11">
        <v>2477.728283</v>
      </c>
      <c r="D34" s="10">
        <v>20481.323130128</v>
      </c>
      <c r="E34" s="11">
        <v>292.067597132</v>
      </c>
      <c r="F34" s="10">
        <v>14418.9777530743</v>
      </c>
      <c r="G34" s="10">
        <v>532.75461774232</v>
      </c>
      <c r="H34" s="10">
        <v>180790.820547913</v>
      </c>
      <c r="I34" s="10">
        <v>3194703459</v>
      </c>
    </row>
    <row r="35" spans="1:9">
      <c r="A35" s="19"/>
      <c r="B35" s="8">
        <v>44881.125</v>
      </c>
      <c r="C35" s="11">
        <v>2485.914398</v>
      </c>
      <c r="D35" s="10">
        <v>20509.1353845857</v>
      </c>
      <c r="E35" s="11">
        <v>292.422971694</v>
      </c>
      <c r="F35" s="10">
        <v>14376.6429129375</v>
      </c>
      <c r="G35" s="10">
        <v>530.052584862578</v>
      </c>
      <c r="H35" s="10">
        <v>157201.325363607</v>
      </c>
      <c r="I35" s="10">
        <v>3329909525</v>
      </c>
    </row>
    <row r="36" spans="1:9">
      <c r="A36" s="19"/>
      <c r="B36" s="8">
        <v>44882.125</v>
      </c>
      <c r="C36" s="11">
        <v>2541.009981</v>
      </c>
      <c r="D36" s="10">
        <v>21022.2637062036</v>
      </c>
      <c r="E36" s="11">
        <v>302.423357113</v>
      </c>
      <c r="F36" s="10">
        <v>14393.3567306129</v>
      </c>
      <c r="G36" s="10">
        <v>535.465890101909</v>
      </c>
      <c r="H36" s="10">
        <v>161865.019166934</v>
      </c>
      <c r="I36" s="10">
        <v>3104748794</v>
      </c>
    </row>
    <row r="37" spans="1:9">
      <c r="A37" s="20"/>
      <c r="B37" s="20" t="s">
        <v>11</v>
      </c>
      <c r="C37" s="21">
        <f t="shared" ref="C37:I37" si="3">AVERAGE(C30:C36)</f>
        <v>2491.44968185714</v>
      </c>
      <c r="D37" s="21">
        <f t="shared" si="3"/>
        <v>20588.9457664648</v>
      </c>
      <c r="E37" s="21">
        <f t="shared" si="3"/>
        <v>292.819474094857</v>
      </c>
      <c r="F37" s="22">
        <f t="shared" si="3"/>
        <v>14337.2569142676</v>
      </c>
      <c r="G37" s="22">
        <f t="shared" si="3"/>
        <v>547.617679115696</v>
      </c>
      <c r="H37" s="22">
        <f t="shared" si="3"/>
        <v>173259.992478103</v>
      </c>
      <c r="I37" s="23">
        <f t="shared" si="3"/>
        <v>4277456774.57143</v>
      </c>
    </row>
  </sheetData>
  <mergeCells count="6">
    <mergeCell ref="B2:I2"/>
    <mergeCell ref="B11:I11"/>
    <mergeCell ref="B20:I20"/>
    <mergeCell ref="B29:I29"/>
    <mergeCell ref="A2:A18"/>
    <mergeCell ref="A20:A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柒</dc:creator>
  <cp:lastModifiedBy>柒</cp:lastModifiedBy>
  <dcterms:created xsi:type="dcterms:W3CDTF">2022-11-22T08:05:00Z</dcterms:created>
  <dcterms:modified xsi:type="dcterms:W3CDTF">2022-11-25T01:54:01Z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E7BDA876DA544DF5AF1A63B48086FAEA</vt:lpwstr>
  </property>
  <property fmtid="{D5CDD505-2E9C-101B-9397-08002B2CF9AE}" pid="3" name="KSOProductBuildVer">
    <vt:lpwstr>2052-11.1.0.12763</vt:lpwstr>
  </property>
</Properties>
</file>