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 activeTab="1"/>
  </bookViews>
  <sheets>
    <sheet name="Statistic" sheetId="2" r:id="rId1"/>
    <sheet name="Sheet1" sheetId="3" r:id="rId2"/>
    <sheet name="Datasheet" sheetId="1" r:id="rId3"/>
  </sheet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nezha</author>
  </authors>
  <commentList>
    <comment ref="A1" authorId="0">
      <text>
        <r>
          <rPr>
            <sz val="10"/>
            <rFont val="宋体"/>
            <charset val="134"/>
          </rPr>
          <t>ID  Example:220623020000138</t>
        </r>
      </text>
    </comment>
    <comment ref="B1" authorId="0">
      <text>
        <r>
          <rPr>
            <sz val="10"/>
            <rFont val="宋体"/>
            <charset val="134"/>
          </rPr>
          <t>Alert rule name (required) Example: cpuAlert</t>
        </r>
      </text>
    </comment>
    <comment ref="C1" authorId="0">
      <text>
        <r>
          <rPr>
            <sz val="10"/>
            <rFont val="宋体"/>
            <charset val="134"/>
          </rPr>
          <t>Name(Required) Example: xxx datacenter</t>
        </r>
      </text>
    </comment>
    <comment ref="D1" authorId="0">
      <text>
        <r>
          <rPr>
            <sz val="10"/>
            <rFont val="宋体"/>
            <charset val="134"/>
          </rPr>
          <t>Project name(Required) Example: System</t>
        </r>
      </text>
    </comment>
    <comment ref="E1" authorId="0">
      <text>
        <r>
          <rPr>
            <sz val="10"/>
            <rFont val="宋体"/>
            <charset val="134"/>
          </rPr>
          <t>Module Name(Required) Example: node_exporter</t>
        </r>
      </text>
    </comment>
    <comment ref="F1" authorId="0">
      <text>
        <r>
          <rPr>
            <sz val="10"/>
            <rFont val="宋体"/>
            <charset val="134"/>
          </rPr>
          <t>Endpoint name Example: node_exporter</t>
        </r>
      </text>
    </comment>
    <comment ref="G1" authorId="0">
      <text>
        <r>
          <rPr>
            <sz val="10"/>
            <rFont val="宋体"/>
            <charset val="134"/>
          </rPr>
          <t>Asset name, unique identifier (required) Example: DELL server</t>
        </r>
      </text>
    </comment>
    <comment ref="H1" authorId="0">
      <text>
        <r>
          <rPr>
            <sz val="10"/>
            <rFont val="宋体"/>
            <charset val="134"/>
          </rPr>
          <t>Label Exampel : {"instance":"192.168.40.126:9100","module":"node_exporter"}</t>
        </r>
      </text>
    </comment>
    <comment ref="I1" authorId="0">
      <text>
        <r>
          <rPr>
            <sz val="10"/>
            <rFont val="宋体"/>
            <charset val="134"/>
          </rPr>
          <t>Alert severity (required) optional P1, P2, P3 Example: P1</t>
        </r>
      </text>
    </comment>
    <comment ref="J1" authorId="0">
      <text>
        <r>
          <rPr>
            <sz val="10"/>
            <rFont val="宋体"/>
            <charset val="134"/>
          </rPr>
          <t>Alert summary Example: Cpu warning</t>
        </r>
      </text>
    </comment>
    <comment ref="K1" authorId="0">
      <text>
        <r>
          <rPr>
            <sz val="10"/>
            <rFont val="宋体"/>
            <charset val="134"/>
          </rPr>
          <t>Description Example :   xxxx</t>
        </r>
      </text>
    </comment>
    <comment ref="L1" authorId="0">
      <text>
        <r>
          <rPr>
            <sz val="10"/>
            <rFont val="宋体"/>
            <charset val="134"/>
          </rPr>
          <t>Schedule start time is required when schedule is open, Default: 00:00 Example: 06:30</t>
        </r>
      </text>
    </comment>
    <comment ref="M1" authorId="0">
      <text>
        <r>
          <rPr>
            <sz val="10"/>
            <rFont val="宋体"/>
            <charset val="134"/>
          </rPr>
          <t>Schedule close time is required when schedule is open, default: 23: 59 Example: 20:30</t>
        </r>
      </text>
    </comment>
    <comment ref="N1" authorId="0">
      <text>
        <r>
          <rPr>
            <sz val="10"/>
            <rFont val="宋体"/>
            <charset val="134"/>
          </rPr>
          <t>Last (required), the default unit (seconds) Example: 60</t>
        </r>
      </text>
    </comment>
    <comment ref="O1" authorId="0">
      <text>
        <r>
          <rPr>
            <sz val="10"/>
            <rFont val="宋体"/>
            <charset val="134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<sst xmlns="http://schemas.openxmlformats.org/spreadsheetml/2006/main" count="189" uniqueCount="90">
  <si>
    <t>Rule</t>
  </si>
  <si>
    <t>Asset</t>
  </si>
  <si>
    <t>Count</t>
  </si>
  <si>
    <t>Bahir Dar Nz agent Missing</t>
  </si>
  <si>
    <t>Bahir Dar-IGW Nz agent Missing</t>
  </si>
  <si>
    <t>Nz Agent Down</t>
  </si>
  <si>
    <t>OLAP Asset High Memory Usage &gt; 80%</t>
  </si>
  <si>
    <t>LGH-PE-KVM-DT001</t>
  </si>
  <si>
    <t>SWITCH Interface Down</t>
  </si>
  <si>
    <t>NC-CSW-0001</t>
  </si>
  <si>
    <t>NC-CSW-0002</t>
  </si>
  <si>
    <t>Total</t>
  </si>
  <si>
    <t>Rules</t>
  </si>
  <si>
    <t>Assets</t>
  </si>
  <si>
    <t>计数项:Rules</t>
  </si>
  <si>
    <t>(空白)</t>
  </si>
  <si>
    <t>总计</t>
  </si>
  <si>
    <t>ID</t>
  </si>
  <si>
    <t>Data center</t>
  </si>
  <si>
    <t>Projects</t>
  </si>
  <si>
    <t>Module</t>
  </si>
  <si>
    <t>Endpoint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</si>
  <si>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</si>
  <si>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</si>
  <si>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</si>
  <si>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</si>
  <si>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</si>
  <si>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</si>
  <si>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</si>
  <si>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</si>
  <si>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241103131813751</t>
  </si>
  <si>
    <t>Bahir Dar</t>
  </si>
  <si>
    <t/>
  </si>
  <si>
    <t>{"rule_id":"100129","instance":"10.243.12.3:10090","rule_type":"metrics","application":"nz-agent","rule_name":"Bahir Dar Nz agent Missing","alertname":"100129","datacenter":"Bahir Dar"}</t>
  </si>
  <si>
    <t>P1</t>
  </si>
  <si>
    <t>Bahir Dar Nz agent Missing .</t>
  </si>
  <si>
    <t>2024-11-03T16:17:56+03:00</t>
  </si>
  <si>
    <t>2024-11-04T09:13:56+03:00</t>
  </si>
  <si>
    <t>16h56m</t>
  </si>
  <si>
    <t>active</t>
  </si>
  <si>
    <t>241103131813750</t>
  </si>
  <si>
    <t>{"rule_id":"100165","instance":"10.228.12.3:10090","rule_type":"metrics","application":"nz-agent","rule_name":"Bahir Dar-IGW Nz agent Missing","alertname":"100165","datacenter":"Bahir Dar"}</t>
  </si>
  <si>
    <t>Bahir Dar-IGW Nz agent Missing.</t>
  </si>
  <si>
    <t>2024-11-03T16:17:29+03:00</t>
  </si>
  <si>
    <t>2024-11-04T09:13:59+03:00</t>
  </si>
  <si>
    <t>241103131613749</t>
  </si>
  <si>
    <t>National Center</t>
  </si>
  <si>
    <t>Switch</t>
  </si>
  <si>
    <t>SWITCH-PORT-STATUS</t>
  </si>
  <si>
    <t>SWITCH-PORT-STATUS-NC-CSW-0002</t>
  </si>
  <si>
    <t>{"ifIndex":"85","rule_name":"SWITCH Interface Down","ifName":"25GE1/4/2","module":"SWITCH-PORT-STATUS","alertname":"100179","endpoint_id":"2047","project":"Switch","datacenter":"National Center","asset_id":"647","ifDescr":"25GE1/4/2","ifAlias":"For Bahirdar Mirror","rule_id":"100179","endpoint":"SWITCH-PORT-STATUS-NC-CSW-0002","module_id":"115","nz_agent_id":"15","rule_type":"metrics","project_id":"13","asset":"NC-CSW-0002","datacenter_id":"1"}</t>
  </si>
  <si>
    <t>SWITCH Interface Down
Datacenter:National Center
Asset: NC-CSW-0002
Interface:25GE1/4/2</t>
  </si>
  <si>
    <t>SWITCH Interface   Down.</t>
  </si>
  <si>
    <t>2024-11-03T16:14:08+03:00</t>
  </si>
  <si>
    <t>2024-11-04T09:14:08+03:00</t>
  </si>
  <si>
    <t>17h0m</t>
  </si>
  <si>
    <t>241103131613748</t>
  </si>
  <si>
    <t>{"ifIndex":"86","rule_name":"SWITCH Interface Down","ifName":"25GE1/4/3","module":"SWITCH-PORT-STATUS","alertname":"100179","endpoint_id":"2047","project":"Switch","datacenter":"National Center","asset_id":"647","ifDescr":"25GE1/4/3","ifAlias":"For Bahirdar IGW Mirror","rule_id":"100179","endpoint":"SWITCH-PORT-STATUS-NC-CSW-0002","module_id":"115","nz_agent_id":"15","rule_type":"metrics","project_id":"13","asset":"NC-CSW-0002","datacenter_id":"1"}</t>
  </si>
  <si>
    <t>SWITCH Interface Down
Datacenter:National Center
Asset: NC-CSW-0002
Interface:25GE1/4/3</t>
  </si>
  <si>
    <t>241103131613747</t>
  </si>
  <si>
    <t>{"ifIndex":"46","rule_name":"SWITCH Interface Down","ifName":"25GE1/2/15","module":"SWITCH-PORT-STATUS","alertname":"100179","endpoint_id":"2047","project":"Switch","datacenter":"National Center","asset_id":"647","ifDescr":"25GE1/2/15","ifAlias":"For Bahirdar IGW","rule_id":"100179","endpoint":"SWITCH-PORT-STATUS-NC-CSW-0002","module_id":"115","nz_agent_id":"15","rule_type":"metrics","project_id":"13","asset":"NC-CSW-0002","datacenter_id":"1"}</t>
  </si>
  <si>
    <t>SWITCH Interface Down
Datacenter:National Center
Asset: NC-CSW-0002
Interface:25GE1/2/15</t>
  </si>
  <si>
    <t>241103131613746</t>
  </si>
  <si>
    <t>SWITCH-PORT-STATUS-NC-CSW-0001</t>
  </si>
  <si>
    <t>{"ifIndex":"68","rule_name":"SWITCH Interface Down","ifName":"25GE1/3/11","module":"SWITCH-PORT-STATUS","alertname":"100179","endpoint_id":"2049","project":"Switch","datacenter":"National Center","asset_id":"645","ifDescr":"25GE1/3/11","ifAlias":"For Bahirdar","rule_id":"100179","endpoint":"SWITCH-PORT-STATUS-NC-CSW-0001","module_id":"115","nz_agent_id":"15","rule_type":"metrics","project_id":"13","asset":"NC-CSW-0001","datacenter_id":"1"}</t>
  </si>
  <si>
    <t>SWITCH Interface Down
Datacenter:National Center
Asset: NC-CSW-0001
Interface:25GE1/3/11</t>
  </si>
  <si>
    <t>241103131513745</t>
  </si>
  <si>
    <t>{"rule_id":"100193","nz_agent_id":"1","rule_type":"metrics","agent_name":"BJR-PE","application":"nz-web","port":"10090","rule_name":"Nz Agent Down","alertname":"100193","host":"10.243.12.3","datacenter":"Bahir Dar","type":"per_datacenter"}</t>
  </si>
  <si>
    <t xml:space="preserve">Nz Agent down host   is </t>
  </si>
  <si>
    <t>An alert is generated, when the NZ-agent component service in a data center of the NEZHA system does not run for one minute</t>
  </si>
  <si>
    <t>2024-11-03T16:14:04+03:00</t>
  </si>
  <si>
    <t>2024-11-04T09:14:04+03:00</t>
  </si>
  <si>
    <t>241103131513744</t>
  </si>
  <si>
    <t>{"rule_id":"100193","nz_agent_id":"1","rule_type":"metrics","agent_name":"BJR-IGW","application":"nz-web","port":"10090","rule_name":"Nz Agent Down","alertname":"100193","host":"10.228.12.3","datacenter":"Bahir Dar","type":"per_datacenter"}</t>
  </si>
  <si>
    <t>241102054213743</t>
  </si>
  <si>
    <t>Legehar</t>
  </si>
  <si>
    <t>TSG-OLAP</t>
  </si>
  <si>
    <t>OLAP-Node-Exporter</t>
  </si>
  <si>
    <t>OLAP-Node-Exporter-LGH-PE-KVM-DT001</t>
  </si>
  <si>
    <t>{"rule_name":"OLAP Asset High Memory Usage &gt; 80%","module":"OLAP-Node-Exporter","alertname":"100537","endpoint_id":"2615","project":"TSG-OLAP","datacenter":"Legehar","parent_asset":"LGH-PE-SERVER001","asset_id":"737","rule_id":"100537","endpoint":"OLAP-Node-Exporter-LGH-PE-KVM-DT001","module_id":"91","nz_agent_id":"37","rule_type":"metrics","project_id":"7","parent_asset_id":"717","asset":"LGH-PE-KVM-DT001","datacenter_id":"15"}</t>
  </si>
  <si>
    <t>The memory usage of  has exceeded 80%.</t>
  </si>
  <si>
    <t>If the memory usage exceeds 80% during peak traffic
Need to track the progress of this alert,else Contact the administrator for processing</t>
  </si>
  <si>
    <t>2024-11-02T08:31:48+03:00</t>
  </si>
  <si>
    <t>2024-11-04T09:14:18+03:00</t>
  </si>
  <si>
    <t>2d0h</t>
  </si>
  <si>
    <t>241102005413742</t>
  </si>
  <si>
    <t>2024-11-02T03:43:48+03:00</t>
  </si>
  <si>
    <t>2024-11-02T03:58:33+03:00</t>
  </si>
  <si>
    <t>14m45s</t>
  </si>
  <si>
    <t>expired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</si>
</sst>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9"/>
      <name val="Calibri"/>
      <charset val="134"/>
    </font>
    <font>
      <sz val="13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createdVersion="3" refreshedVersion="5" minRefreshableVersion="3" refreshedDate="45600.3815625" refreshedBy="何勇" recordCount="10">
  <cacheSource type="worksheet">
    <worksheetSource ref="A1:O11" sheet="Datasheet"/>
  </cacheSource>
  <cacheFields count="15">
    <cacheField name="ID" numFmtId="0">
      <sharedItems count="10">
        <s v="241103131813751"/>
        <s v="241103131813750"/>
        <s v="241103131613749"/>
        <s v="241103131613748"/>
        <s v="241103131613747"/>
        <s v="241103131613746"/>
        <s v="241103131513745"/>
        <s v="241103131513744"/>
        <s v="241102054213743"/>
        <s v="241102005413742"/>
      </sharedItems>
    </cacheField>
    <cacheField name="Rules" numFmtId="0">
      <sharedItems count="5">
        <s v="Bahir Dar Nz agent Missing"/>
        <s v="Bahir Dar-IGW Nz agent Missing"/>
        <s v="SWITCH Interface Down"/>
        <s v="Nz Agent Down"/>
        <s v="OLAP Asset High Memory Usage &gt; 80%"/>
      </sharedItems>
    </cacheField>
    <cacheField name="Data center" numFmtId="0">
      <sharedItems count="3">
        <s v="Bahir Dar"/>
        <s v="National Center"/>
        <s v="Legehar"/>
      </sharedItems>
    </cacheField>
    <cacheField name="Projects" numFmtId="0">
      <sharedItems count="3">
        <s v=""/>
        <s v="Switch"/>
        <s v="TSG-OLAP"/>
      </sharedItems>
    </cacheField>
    <cacheField name="Module" numFmtId="0">
      <sharedItems count="3">
        <s v=""/>
        <s v="SWITCH-PORT-STATUS"/>
        <s v="OLAP-Node-Exporter"/>
      </sharedItems>
    </cacheField>
    <cacheField name="Endpoint" numFmtId="0">
      <sharedItems count="4">
        <s v=""/>
        <s v="SWITCH-PORT-STATUS-NC-CSW-0002"/>
        <s v="SWITCH-PORT-STATUS-NC-CSW-0001"/>
        <s v="OLAP-Node-Exporter-LGH-PE-KVM-DT001"/>
      </sharedItems>
    </cacheField>
    <cacheField name="Assets" numFmtId="0">
      <sharedItems count="4">
        <s v=""/>
        <s v="NC-CSW-0002"/>
        <s v="NC-CSW-0001"/>
        <s v="LGH-PE-KVM-DT001"/>
      </sharedItems>
    </cacheField>
    <cacheField name="Label" numFmtId="0">
      <sharedItems count="9" longText="1">
        <s v="{&quot;rule_id&quot;:&quot;100129&quot;,&quot;instance&quot;:&quot;10.243.12.3:10090&quot;,&quot;rule_type&quot;:&quot;metrics&quot;,&quot;application&quot;:&quot;nz-agent&quot;,&quot;rule_name&quot;:&quot;Bahir Dar Nz agent Missing&quot;,&quot;alertname&quot;:&quot;100129&quot;,&quot;datacenter&quot;:&quot;Bahir Dar&quot;}"/>
        <s v="{&quot;rule_id&quot;:&quot;100165&quot;,&quot;instance&quot;:&quot;10.228.12.3:10090&quot;,&quot;rule_type&quot;:&quot;metrics&quot;,&quot;application&quot;:&quot;nz-agent&quot;,&quot;rule_name&quot;:&quot;Bahir Dar-IGW Nz agent Missing&quot;,&quot;alertname&quot;:&quot;100165&quot;,&quot;datacenter&quot;:&quot;Bahir Dar&quot;}"/>
        <s v="{&quot;ifIndex&quot;:&quot;85&quot;,&quot;rule_name&quot;:&quot;SWITCH Interface Down&quot;,&quot;ifName&quot;:&quot;25GE1/4/2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4/2&quot;,&quot;ifAlias&quot;:&quot;For Bahirdar Mirror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    <s v="{&quot;ifIndex&quot;:&quot;86&quot;,&quot;rule_name&quot;:&quot;SWITCH Interface Down&quot;,&quot;ifName&quot;:&quot;25GE1/4/3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4/3&quot;,&quot;ifAlias&quot;:&quot;For Bahirdar IGW Mirror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    <s v="{&quot;ifIndex&quot;:&quot;46&quot;,&quot;rule_name&quot;:&quot;SWITCH Interface Down&quot;,&quot;ifName&quot;:&quot;25GE1/2/15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2/15&quot;,&quot;ifAlias&quot;:&quot;For Bahirdar IGW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    <s v="{&quot;ifIndex&quot;:&quot;68&quot;,&quot;rule_name&quot;:&quot;SWITCH Interface Down&quot;,&quot;ifName&quot;:&quot;25GE1/3/11&quot;,&quot;module&quot;:&quot;SWITCH-PORT-STATUS&quot;,&quot;alertname&quot;:&quot;100179&quot;,&quot;endpoint_id&quot;:&quot;2049&quot;,&quot;project&quot;:&quot;Switch&quot;,&quot;datacenter&quot;:&quot;National Center&quot;,&quot;asset_id&quot;:&quot;645&quot;,&quot;ifDescr&quot;:&quot;25GE1/3/11&quot;,&quot;ifAlias&quot;:&quot;For Bahirdar&quot;,&quot;rule_id&quot;:&quot;100179&quot;,&quot;endpoint&quot;:&quot;SWITCH-PORT-STATUS-NC-CSW-0001&quot;,&quot;module_id&quot;:&quot;115&quot;,&quot;nz_agent_id&quot;:&quot;15&quot;,&quot;rule_type&quot;:&quot;metrics&quot;,&quot;project_id&quot;:&quot;13&quot;,&quot;asset&quot;:&quot;NC-CSW-0001&quot;,&quot;datacenter_id&quot;:&quot;1&quot;}"/>
        <s v="{&quot;rule_id&quot;:&quot;100193&quot;,&quot;nz_agent_id&quot;:&quot;1&quot;,&quot;rule_type&quot;:&quot;metrics&quot;,&quot;agent_name&quot;:&quot;BJR-PE&quot;,&quot;application&quot;:&quot;nz-web&quot;,&quot;port&quot;:&quot;10090&quot;,&quot;rule_name&quot;:&quot;Nz Agent Down&quot;,&quot;alertname&quot;:&quot;100193&quot;,&quot;host&quot;:&quot;10.243.12.3&quot;,&quot;datacenter&quot;:&quot;Bahir Dar&quot;,&quot;type&quot;:&quot;per_datacenter&quot;}"/>
        <s v="{&quot;rule_id&quot;:&quot;100193&quot;,&quot;nz_agent_id&quot;:&quot;1&quot;,&quot;rule_type&quot;:&quot;metrics&quot;,&quot;agent_name&quot;:&quot;BJR-IGW&quot;,&quot;application&quot;:&quot;nz-web&quot;,&quot;port&quot;:&quot;10090&quot;,&quot;rule_name&quot;:&quot;Nz Agent Down&quot;,&quot;alertname&quot;:&quot;100193&quot;,&quot;host&quot;:&quot;10.228.12.3&quot;,&quot;datacenter&quot;:&quot;Bahir Dar&quot;,&quot;type&quot;:&quot;per_datacenter&quot;}"/>
        <s v="{&quot;rule_name&quot;:&quot;OLAP Asset High Memory Usage &gt; 80%&quot;,&quot;module&quot;:&quot;OLAP-Node-Exporter&quot;,&quot;alertname&quot;:&quot;100537&quot;,&quot;endpoint_id&quot;:&quot;2615&quot;,&quot;project&quot;:&quot;TSG-OLAP&quot;,&quot;datacenter&quot;:&quot;Legehar&quot;,&quot;parent_asset&quot;:&quot;LGH-PE-SERVER001&quot;,&quot;asset_id&quot;:&quot;737&quot;,&quot;rule_id&quot;:&quot;100537&quot;,&quot;endpoint&quot;:&quot;OLAP-Node-Exporter-LGH-PE-KVM-DT001&quot;,&quot;module_id&quot;:&quot;91&quot;,&quot;nz_agent_id&quot;:&quot;37&quot;,&quot;rule_type&quot;:&quot;metrics&quot;,&quot;project_id&quot;:&quot;7&quot;,&quot;parent_asset_id&quot;:&quot;717&quot;,&quot;asset&quot;:&quot;LGH-PE-KVM-DT001&quot;,&quot;datacenter_id&quot;:&quot;15&quot;}"/>
      </sharedItems>
    </cacheField>
    <cacheField name="Priority" numFmtId="0">
      <sharedItems count="1">
        <s v="P1"/>
      </sharedItems>
    </cacheField>
    <cacheField name="Summary" numFmtId="0">
      <sharedItems count="8">
        <s v="Bahir Dar Nz agent Missing ."/>
        <s v="Bahir Dar-IGW Nz agent Missing."/>
        <s v="SWITCH Interface Down_x000a_Datacenter:National Center_x000a_Asset: NC-CSW-0002_x000a_Interface:25GE1/4/2"/>
        <s v="SWITCH Interface Down_x000a_Datacenter:National Center_x000a_Asset: NC-CSW-0002_x000a_Interface:25GE1/4/3"/>
        <s v="SWITCH Interface Down_x000a_Datacenter:National Center_x000a_Asset: NC-CSW-0002_x000a_Interface:25GE1/2/15"/>
        <s v="SWITCH Interface Down_x000a_Datacenter:National Center_x000a_Asset: NC-CSW-0001_x000a_Interface:25GE1/3/11"/>
        <s v="Nz Agent down host   is "/>
        <s v="The memory usage of  has exceeded 80%."/>
      </sharedItems>
    </cacheField>
    <cacheField name="Description" numFmtId="0">
      <sharedItems count="4">
        <s v=""/>
        <s v="SWITCH Interface   Down."/>
        <s v="An alert is generated, when the NZ-agent component service in a data center of the NEZHA system does not run for one minute"/>
        <s v="If the memory usage exceeds 80% during peak traffic_x000a_Need to track the progress of this alert,else Contact the administrator for processing"/>
      </sharedItems>
    </cacheField>
    <cacheField name="Start time" numFmtId="0">
      <sharedItems count="6">
        <s v="2024-11-03T16:17:56+03:00"/>
        <s v="2024-11-03T16:17:29+03:00"/>
        <s v="2024-11-03T16:14:08+03:00"/>
        <s v="2024-11-03T16:14:04+03:00"/>
        <s v="2024-11-02T08:31:48+03:00"/>
        <s v="2024-11-02T03:43:48+03:00"/>
      </sharedItems>
    </cacheField>
    <cacheField name="End time" numFmtId="0">
      <sharedItems count="6">
        <s v="2024-11-04T09:13:56+03:00"/>
        <s v="2024-11-04T09:13:59+03:00"/>
        <s v="2024-11-04T09:14:08+03:00"/>
        <s v="2024-11-04T09:14:04+03:00"/>
        <s v="2024-11-04T09:14:18+03:00"/>
        <s v="2024-11-02T03:58:33+03:00"/>
      </sharedItems>
    </cacheField>
    <cacheField name="Duration" numFmtId="0">
      <sharedItems count="4">
        <s v="16h56m"/>
        <s v="17h0m"/>
        <s v="2d0h"/>
        <s v="14m45s"/>
      </sharedItems>
    </cacheField>
    <cacheField name="State" numFmtId="0">
      <sharedItems count="2">
        <s v="active"/>
        <s v="expired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00.3816203704" refreshedBy="何勇" recordCount="11">
  <cacheSource type="worksheet">
    <worksheetSource ref="A1:O1048576" sheet="Datasheet"/>
  </cacheSource>
  <cacheFields count="15">
    <cacheField name="ID" numFmtId="0">
      <sharedItems containsBlank="1" count="11">
        <s v="241103131813751"/>
        <s v="241103131813750"/>
        <s v="241103131613749"/>
        <s v="241103131613748"/>
        <s v="241103131613747"/>
        <s v="241103131613746"/>
        <s v="241103131513745"/>
        <s v="241103131513744"/>
        <s v="241102054213743"/>
        <s v="241102005413742"/>
        <m/>
      </sharedItems>
    </cacheField>
    <cacheField name="Rules" numFmtId="0">
      <sharedItems containsBlank="1" count="6">
        <s v="Bahir Dar Nz agent Missing"/>
        <s v="Bahir Dar-IGW Nz agent Missing"/>
        <s v="SWITCH Interface Down"/>
        <s v="Nz Agent Down"/>
        <s v="OLAP Asset High Memory Usage &gt; 80%"/>
        <m/>
      </sharedItems>
    </cacheField>
    <cacheField name="Data center" numFmtId="0">
      <sharedItems containsBlank="1" count="4">
        <s v="Bahir Dar"/>
        <s v="National Center"/>
        <s v="Legehar"/>
        <m/>
      </sharedItems>
    </cacheField>
    <cacheField name="Projects" numFmtId="0">
      <sharedItems containsBlank="1" count="4">
        <s v=""/>
        <s v="Switch"/>
        <s v="TSG-OLAP"/>
        <m/>
      </sharedItems>
    </cacheField>
    <cacheField name="Module" numFmtId="0">
      <sharedItems containsBlank="1" count="4">
        <s v=""/>
        <s v="SWITCH-PORT-STATUS"/>
        <s v="OLAP-Node-Exporter"/>
        <m/>
      </sharedItems>
    </cacheField>
    <cacheField name="Endpoint" numFmtId="0">
      <sharedItems containsBlank="1" count="5">
        <s v=""/>
        <s v="SWITCH-PORT-STATUS-NC-CSW-0002"/>
        <s v="SWITCH-PORT-STATUS-NC-CSW-0001"/>
        <s v="OLAP-Node-Exporter-LGH-PE-KVM-DT001"/>
        <m/>
      </sharedItems>
    </cacheField>
    <cacheField name="Assets" numFmtId="0">
      <sharedItems containsBlank="1" count="5">
        <s v=""/>
        <s v="NC-CSW-0002"/>
        <s v="NC-CSW-0001"/>
        <s v="LGH-PE-KVM-DT001"/>
        <m/>
      </sharedItems>
    </cacheField>
    <cacheField name="Label" numFmtId="0">
      <sharedItems containsBlank="1" count="10" longText="1">
        <s v="{&quot;rule_id&quot;:&quot;100129&quot;,&quot;instance&quot;:&quot;10.243.12.3:10090&quot;,&quot;rule_type&quot;:&quot;metrics&quot;,&quot;application&quot;:&quot;nz-agent&quot;,&quot;rule_name&quot;:&quot;Bahir Dar Nz agent Missing&quot;,&quot;alertname&quot;:&quot;100129&quot;,&quot;datacenter&quot;:&quot;Bahir Dar&quot;}"/>
        <s v="{&quot;rule_id&quot;:&quot;100165&quot;,&quot;instance&quot;:&quot;10.228.12.3:10090&quot;,&quot;rule_type&quot;:&quot;metrics&quot;,&quot;application&quot;:&quot;nz-agent&quot;,&quot;rule_name&quot;:&quot;Bahir Dar-IGW Nz agent Missing&quot;,&quot;alertname&quot;:&quot;100165&quot;,&quot;datacenter&quot;:&quot;Bahir Dar&quot;}"/>
        <s v="{&quot;ifIndex&quot;:&quot;85&quot;,&quot;rule_name&quot;:&quot;SWITCH Interface Down&quot;,&quot;ifName&quot;:&quot;25GE1/4/2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4/2&quot;,&quot;ifAlias&quot;:&quot;For Bahirdar Mirror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    <s v="{&quot;ifIndex&quot;:&quot;86&quot;,&quot;rule_name&quot;:&quot;SWITCH Interface Down&quot;,&quot;ifName&quot;:&quot;25GE1/4/3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4/3&quot;,&quot;ifAlias&quot;:&quot;For Bahirdar IGW Mirror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    <s v="{&quot;ifIndex&quot;:&quot;46&quot;,&quot;rule_name&quot;:&quot;SWITCH Interface Down&quot;,&quot;ifName&quot;:&quot;25GE1/2/15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2/15&quot;,&quot;ifAlias&quot;:&quot;For Bahirdar IGW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    <s v="{&quot;ifIndex&quot;:&quot;68&quot;,&quot;rule_name&quot;:&quot;SWITCH Interface Down&quot;,&quot;ifName&quot;:&quot;25GE1/3/11&quot;,&quot;module&quot;:&quot;SWITCH-PORT-STATUS&quot;,&quot;alertname&quot;:&quot;100179&quot;,&quot;endpoint_id&quot;:&quot;2049&quot;,&quot;project&quot;:&quot;Switch&quot;,&quot;datacenter&quot;:&quot;National Center&quot;,&quot;asset_id&quot;:&quot;645&quot;,&quot;ifDescr&quot;:&quot;25GE1/3/11&quot;,&quot;ifAlias&quot;:&quot;For Bahirdar&quot;,&quot;rule_id&quot;:&quot;100179&quot;,&quot;endpoint&quot;:&quot;SWITCH-PORT-STATUS-NC-CSW-0001&quot;,&quot;module_id&quot;:&quot;115&quot;,&quot;nz_agent_id&quot;:&quot;15&quot;,&quot;rule_type&quot;:&quot;metrics&quot;,&quot;project_id&quot;:&quot;13&quot;,&quot;asset&quot;:&quot;NC-CSW-0001&quot;,&quot;datacenter_id&quot;:&quot;1&quot;}"/>
        <s v="{&quot;rule_id&quot;:&quot;100193&quot;,&quot;nz_agent_id&quot;:&quot;1&quot;,&quot;rule_type&quot;:&quot;metrics&quot;,&quot;agent_name&quot;:&quot;BJR-PE&quot;,&quot;application&quot;:&quot;nz-web&quot;,&quot;port&quot;:&quot;10090&quot;,&quot;rule_name&quot;:&quot;Nz Agent Down&quot;,&quot;alertname&quot;:&quot;100193&quot;,&quot;host&quot;:&quot;10.243.12.3&quot;,&quot;datacenter&quot;:&quot;Bahir Dar&quot;,&quot;type&quot;:&quot;per_datacenter&quot;}"/>
        <s v="{&quot;rule_id&quot;:&quot;100193&quot;,&quot;nz_agent_id&quot;:&quot;1&quot;,&quot;rule_type&quot;:&quot;metrics&quot;,&quot;agent_name&quot;:&quot;BJR-IGW&quot;,&quot;application&quot;:&quot;nz-web&quot;,&quot;port&quot;:&quot;10090&quot;,&quot;rule_name&quot;:&quot;Nz Agent Down&quot;,&quot;alertname&quot;:&quot;100193&quot;,&quot;host&quot;:&quot;10.228.12.3&quot;,&quot;datacenter&quot;:&quot;Bahir Dar&quot;,&quot;type&quot;:&quot;per_datacenter&quot;}"/>
        <s v="{&quot;rule_name&quot;:&quot;OLAP Asset High Memory Usage &gt; 80%&quot;,&quot;module&quot;:&quot;OLAP-Node-Exporter&quot;,&quot;alertname&quot;:&quot;100537&quot;,&quot;endpoint_id&quot;:&quot;2615&quot;,&quot;project&quot;:&quot;TSG-OLAP&quot;,&quot;datacenter&quot;:&quot;Legehar&quot;,&quot;parent_asset&quot;:&quot;LGH-PE-SERVER001&quot;,&quot;asset_id&quot;:&quot;737&quot;,&quot;rule_id&quot;:&quot;100537&quot;,&quot;endpoint&quot;:&quot;OLAP-Node-Exporter-LGH-PE-KVM-DT001&quot;,&quot;module_id&quot;:&quot;91&quot;,&quot;nz_agent_id&quot;:&quot;37&quot;,&quot;rule_type&quot;:&quot;metrics&quot;,&quot;project_id&quot;:&quot;7&quot;,&quot;parent_asset_id&quot;:&quot;717&quot;,&quot;asset&quot;:&quot;LGH-PE-KVM-DT001&quot;,&quot;datacenter_id&quot;:&quot;15&quot;}"/>
        <m/>
      </sharedItems>
    </cacheField>
    <cacheField name="Priority" numFmtId="0">
      <sharedItems containsBlank="1" count="2">
        <s v="P1"/>
        <m/>
      </sharedItems>
    </cacheField>
    <cacheField name="Summary" numFmtId="0">
      <sharedItems containsBlank="1" count="9">
        <s v="Bahir Dar Nz agent Missing ."/>
        <s v="Bahir Dar-IGW Nz agent Missing."/>
        <s v="SWITCH Interface Down_x000a_Datacenter:National Center_x000a_Asset: NC-CSW-0002_x000a_Interface:25GE1/4/2"/>
        <s v="SWITCH Interface Down_x000a_Datacenter:National Center_x000a_Asset: NC-CSW-0002_x000a_Interface:25GE1/4/3"/>
        <s v="SWITCH Interface Down_x000a_Datacenter:National Center_x000a_Asset: NC-CSW-0002_x000a_Interface:25GE1/2/15"/>
        <s v="SWITCH Interface Down_x000a_Datacenter:National Center_x000a_Asset: NC-CSW-0001_x000a_Interface:25GE1/3/11"/>
        <s v="Nz Agent down host   is "/>
        <s v="The memory usage of  has exceeded 80%."/>
        <m/>
      </sharedItems>
    </cacheField>
    <cacheField name="Description" numFmtId="0">
      <sharedItems containsBlank="1" count="5">
        <s v=""/>
        <s v="SWITCH Interface   Down."/>
        <s v="An alert is generated, when the NZ-agent component service in a data center of the NEZHA system does not run for one minute"/>
        <s v="If the memory usage exceeds 80% during peak traffic_x000a_Need to track the progress of this alert,else Contact the administrator for processing"/>
        <m/>
      </sharedItems>
    </cacheField>
    <cacheField name="Start time" numFmtId="0">
      <sharedItems containsBlank="1" count="7">
        <s v="2024-11-03T16:17:56+03:00"/>
        <s v="2024-11-03T16:17:29+03:00"/>
        <s v="2024-11-03T16:14:08+03:00"/>
        <s v="2024-11-03T16:14:04+03:00"/>
        <s v="2024-11-02T08:31:48+03:00"/>
        <s v="2024-11-02T03:43:48+03:00"/>
        <m/>
      </sharedItems>
    </cacheField>
    <cacheField name="End time" numFmtId="0">
      <sharedItems containsBlank="1" count="7">
        <s v="2024-11-04T09:13:56+03:00"/>
        <s v="2024-11-04T09:13:59+03:00"/>
        <s v="2024-11-04T09:14:08+03:00"/>
        <s v="2024-11-04T09:14:04+03:00"/>
        <s v="2024-11-04T09:14:18+03:00"/>
        <s v="2024-11-02T03:58:33+03:00"/>
        <m/>
      </sharedItems>
    </cacheField>
    <cacheField name="Duration" numFmtId="0">
      <sharedItems containsBlank="1" count="5">
        <s v="16h56m"/>
        <s v="17h0m"/>
        <s v="2d0h"/>
        <s v="14m45s"/>
        <m/>
      </sharedItems>
    </cacheField>
    <cacheField name="State" numFmtId="0">
      <sharedItems containsBlank="1" count="3">
        <s v="active"/>
        <s v="expire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0"/>
    <x v="0"/>
    <x v="0"/>
    <x v="0"/>
    <x v="1"/>
    <x v="0"/>
    <x v="1"/>
    <x v="0"/>
    <x v="1"/>
    <x v="1"/>
    <x v="0"/>
    <x v="0"/>
  </r>
  <r>
    <x v="2"/>
    <x v="2"/>
    <x v="1"/>
    <x v="1"/>
    <x v="1"/>
    <x v="1"/>
    <x v="1"/>
    <x v="2"/>
    <x v="0"/>
    <x v="2"/>
    <x v="1"/>
    <x v="2"/>
    <x v="2"/>
    <x v="1"/>
    <x v="0"/>
  </r>
  <r>
    <x v="3"/>
    <x v="2"/>
    <x v="1"/>
    <x v="1"/>
    <x v="1"/>
    <x v="1"/>
    <x v="1"/>
    <x v="3"/>
    <x v="0"/>
    <x v="3"/>
    <x v="1"/>
    <x v="2"/>
    <x v="2"/>
    <x v="1"/>
    <x v="0"/>
  </r>
  <r>
    <x v="4"/>
    <x v="2"/>
    <x v="1"/>
    <x v="1"/>
    <x v="1"/>
    <x v="1"/>
    <x v="1"/>
    <x v="4"/>
    <x v="0"/>
    <x v="4"/>
    <x v="1"/>
    <x v="2"/>
    <x v="2"/>
    <x v="1"/>
    <x v="0"/>
  </r>
  <r>
    <x v="5"/>
    <x v="2"/>
    <x v="1"/>
    <x v="1"/>
    <x v="1"/>
    <x v="2"/>
    <x v="2"/>
    <x v="5"/>
    <x v="0"/>
    <x v="5"/>
    <x v="1"/>
    <x v="2"/>
    <x v="2"/>
    <x v="1"/>
    <x v="0"/>
  </r>
  <r>
    <x v="6"/>
    <x v="3"/>
    <x v="0"/>
    <x v="0"/>
    <x v="0"/>
    <x v="0"/>
    <x v="0"/>
    <x v="6"/>
    <x v="0"/>
    <x v="6"/>
    <x v="2"/>
    <x v="3"/>
    <x v="3"/>
    <x v="1"/>
    <x v="0"/>
  </r>
  <r>
    <x v="7"/>
    <x v="3"/>
    <x v="0"/>
    <x v="0"/>
    <x v="0"/>
    <x v="0"/>
    <x v="0"/>
    <x v="7"/>
    <x v="0"/>
    <x v="6"/>
    <x v="2"/>
    <x v="3"/>
    <x v="3"/>
    <x v="1"/>
    <x v="0"/>
  </r>
  <r>
    <x v="8"/>
    <x v="4"/>
    <x v="2"/>
    <x v="2"/>
    <x v="2"/>
    <x v="3"/>
    <x v="3"/>
    <x v="8"/>
    <x v="0"/>
    <x v="7"/>
    <x v="3"/>
    <x v="4"/>
    <x v="4"/>
    <x v="2"/>
    <x v="0"/>
  </r>
  <r>
    <x v="9"/>
    <x v="4"/>
    <x v="2"/>
    <x v="2"/>
    <x v="2"/>
    <x v="3"/>
    <x v="3"/>
    <x v="8"/>
    <x v="0"/>
    <x v="7"/>
    <x v="3"/>
    <x v="5"/>
    <x v="5"/>
    <x v="3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0"/>
    <x v="0"/>
    <x v="0"/>
    <x v="0"/>
    <x v="1"/>
    <x v="0"/>
    <x v="1"/>
    <x v="0"/>
    <x v="1"/>
    <x v="1"/>
    <x v="0"/>
    <x v="0"/>
  </r>
  <r>
    <x v="2"/>
    <x v="2"/>
    <x v="1"/>
    <x v="1"/>
    <x v="1"/>
    <x v="1"/>
    <x v="1"/>
    <x v="2"/>
    <x v="0"/>
    <x v="2"/>
    <x v="1"/>
    <x v="2"/>
    <x v="2"/>
    <x v="1"/>
    <x v="0"/>
  </r>
  <r>
    <x v="3"/>
    <x v="2"/>
    <x v="1"/>
    <x v="1"/>
    <x v="1"/>
    <x v="1"/>
    <x v="1"/>
    <x v="3"/>
    <x v="0"/>
    <x v="3"/>
    <x v="1"/>
    <x v="2"/>
    <x v="2"/>
    <x v="1"/>
    <x v="0"/>
  </r>
  <r>
    <x v="4"/>
    <x v="2"/>
    <x v="1"/>
    <x v="1"/>
    <x v="1"/>
    <x v="1"/>
    <x v="1"/>
    <x v="4"/>
    <x v="0"/>
    <x v="4"/>
    <x v="1"/>
    <x v="2"/>
    <x v="2"/>
    <x v="1"/>
    <x v="0"/>
  </r>
  <r>
    <x v="5"/>
    <x v="2"/>
    <x v="1"/>
    <x v="1"/>
    <x v="1"/>
    <x v="2"/>
    <x v="2"/>
    <x v="5"/>
    <x v="0"/>
    <x v="5"/>
    <x v="1"/>
    <x v="2"/>
    <x v="2"/>
    <x v="1"/>
    <x v="0"/>
  </r>
  <r>
    <x v="6"/>
    <x v="3"/>
    <x v="0"/>
    <x v="0"/>
    <x v="0"/>
    <x v="0"/>
    <x v="0"/>
    <x v="6"/>
    <x v="0"/>
    <x v="6"/>
    <x v="2"/>
    <x v="3"/>
    <x v="3"/>
    <x v="1"/>
    <x v="0"/>
  </r>
  <r>
    <x v="7"/>
    <x v="3"/>
    <x v="0"/>
    <x v="0"/>
    <x v="0"/>
    <x v="0"/>
    <x v="0"/>
    <x v="7"/>
    <x v="0"/>
    <x v="6"/>
    <x v="2"/>
    <x v="3"/>
    <x v="3"/>
    <x v="1"/>
    <x v="0"/>
  </r>
  <r>
    <x v="8"/>
    <x v="4"/>
    <x v="2"/>
    <x v="2"/>
    <x v="2"/>
    <x v="3"/>
    <x v="3"/>
    <x v="8"/>
    <x v="0"/>
    <x v="7"/>
    <x v="3"/>
    <x v="4"/>
    <x v="4"/>
    <x v="2"/>
    <x v="0"/>
  </r>
  <r>
    <x v="9"/>
    <x v="4"/>
    <x v="2"/>
    <x v="2"/>
    <x v="2"/>
    <x v="3"/>
    <x v="3"/>
    <x v="8"/>
    <x v="0"/>
    <x v="7"/>
    <x v="3"/>
    <x v="5"/>
    <x v="5"/>
    <x v="3"/>
    <x v="1"/>
  </r>
  <r>
    <x v="10"/>
    <x v="5"/>
    <x v="3"/>
    <x v="3"/>
    <x v="3"/>
    <x v="4"/>
    <x v="4"/>
    <x v="9"/>
    <x v="1"/>
    <x v="8"/>
    <x v="4"/>
    <x v="6"/>
    <x v="6"/>
    <x v="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utoFormatId="1" applyNumberFormats="0" applyBorderFormats="0" applyFontFormats="0" applyPatternFormats="0" applyAlignmentFormats="0" applyWidthHeightFormats="1" dataCaption="Values" updatedVersion="5" minRefreshableVersion="3" createdVersion="3" useAutoFormatting="1" indent="0" showDrill="1" multipleFieldFilters="0" rowHeaderCaption="Rule" grandTotalCaption="Total">
  <location ref="A1:C13" firstHeaderRow="1" firstDataRow="1" firstDataCol="2"/>
  <pivotFields count="15">
    <pivotField dataField="1" compact="0" showAll="0"/>
    <pivotField axis="axisRow" name="Rule" compact="0" showAll="0">
      <items count="6">
        <item x="0"/>
        <item x="1"/>
        <item x="3"/>
        <item x="4"/>
        <item x="2"/>
        <item t="default"/>
      </items>
    </pivotField>
    <pivotField compact="0" showAll="0"/>
    <pivotField compact="0" showAll="0"/>
    <pivotField compact="0" showAll="0"/>
    <pivotField compact="0" showAll="0"/>
    <pivotField axis="axisRow" name="Asset" compact="0" showAll="0">
      <items count="5">
        <item x="0"/>
        <item x="3"/>
        <item x="2"/>
        <item x="1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1"/>
    <field x="6"/>
  </rowFields>
  <rowItems count="12">
    <i>
      <x/>
    </i>
    <i r="1">
      <x/>
    </i>
    <i>
      <x v="1"/>
    </i>
    <i r="1">
      <x/>
    </i>
    <i>
      <x v="2"/>
    </i>
    <i r="1">
      <x/>
    </i>
    <i>
      <x v="3"/>
    </i>
    <i r="1">
      <x v="1"/>
    </i>
    <i>
      <x v="4"/>
    </i>
    <i r="1">
      <x v="2"/>
    </i>
    <i r="1">
      <x v="3"/>
    </i>
    <i t="grand">
      <x/>
    </i>
  </rowItems>
  <colItems count="1">
    <i/>
  </colItems>
  <dataFields count="1">
    <dataField name="Count" fld="0" subtotal="count" baseField="0" baseItem="0"/>
  </dataFields>
  <pivotTableStyleInfo name="PivotStyleLight16" showRowHeaders="1" showColHeaders="1" showLastColumn="1"/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2" firstHeaderRow="1" firstDataRow="1" firstDataCol="2"/>
  <pivotFields count="15">
    <pivotField compact="0" showAll="0"/>
    <pivotField axis="axisRow" dataField="1" compact="0" showAll="0">
      <items count="7">
        <item sd="0" x="0"/>
        <item sd="0" x="1"/>
        <item sd="0" x="3"/>
        <item x="4"/>
        <item sd="0" x="2"/>
        <item x="5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6">
        <item x="0"/>
        <item x="3"/>
        <item x="2"/>
        <item x="1"/>
        <item x="4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1"/>
    <field x="6"/>
  </rowFields>
  <rowItems count="9">
    <i>
      <x/>
    </i>
    <i>
      <x v="1"/>
    </i>
    <i>
      <x v="2"/>
    </i>
    <i>
      <x v="3"/>
    </i>
    <i r="1">
      <x v="1"/>
    </i>
    <i>
      <x v="4"/>
    </i>
    <i>
      <x v="5"/>
    </i>
    <i r="1">
      <x v="4"/>
    </i>
    <i t="grand">
      <x/>
    </i>
  </rowItems>
  <colItems count="1">
    <i/>
  </colItems>
  <dataFields count="1">
    <dataField name="计数项:Rules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I16" sqref="I16"/>
    </sheetView>
  </sheetViews>
  <sheetFormatPr defaultColWidth="9" defaultRowHeight="14.4" outlineLevelCol="2"/>
  <cols>
    <col min="1" max="1" width="45.0092592592593"/>
    <col min="2" max="2" width="18.6666666666667"/>
    <col min="3" max="3" width="7.22222222222222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C2">
        <v>1</v>
      </c>
    </row>
    <row r="3" spans="3:3">
      <c r="C3">
        <v>1</v>
      </c>
    </row>
    <row r="4" spans="1:3">
      <c r="A4" t="s">
        <v>4</v>
      </c>
      <c r="C4">
        <v>1</v>
      </c>
    </row>
    <row r="5" spans="3:3">
      <c r="C5">
        <v>1</v>
      </c>
    </row>
    <row r="6" spans="1:3">
      <c r="A6" t="s">
        <v>5</v>
      </c>
      <c r="C6">
        <v>2</v>
      </c>
    </row>
    <row r="7" spans="3:3">
      <c r="C7">
        <v>2</v>
      </c>
    </row>
    <row r="8" spans="1:3">
      <c r="A8" t="s">
        <v>6</v>
      </c>
      <c r="C8">
        <v>2</v>
      </c>
    </row>
    <row r="9" spans="2:3">
      <c r="B9" t="s">
        <v>7</v>
      </c>
      <c r="C9">
        <v>2</v>
      </c>
    </row>
    <row r="10" spans="1:3">
      <c r="A10" t="s">
        <v>8</v>
      </c>
      <c r="C10">
        <v>4</v>
      </c>
    </row>
    <row r="11" spans="2:3">
      <c r="B11" t="s">
        <v>9</v>
      </c>
      <c r="C11">
        <v>1</v>
      </c>
    </row>
    <row r="12" spans="2:3">
      <c r="B12" t="s">
        <v>10</v>
      </c>
      <c r="C12">
        <v>3</v>
      </c>
    </row>
    <row r="13" spans="1:3">
      <c r="A13" t="s">
        <v>11</v>
      </c>
      <c r="C13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2"/>
  <sheetViews>
    <sheetView tabSelected="1" workbookViewId="0">
      <selection activeCell="G22" sqref="G22"/>
    </sheetView>
  </sheetViews>
  <sheetFormatPr defaultColWidth="8.88888888888889" defaultRowHeight="14.4" outlineLevelCol="2"/>
  <cols>
    <col min="1" max="1" width="38.8888888888889"/>
    <col min="2" max="2" width="18.6666666666667"/>
    <col min="3" max="3" width="15.2222222222222"/>
  </cols>
  <sheetData>
    <row r="3" spans="1:3">
      <c r="A3" t="s">
        <v>12</v>
      </c>
      <c r="B3" t="s">
        <v>13</v>
      </c>
      <c r="C3" t="s">
        <v>14</v>
      </c>
    </row>
    <row r="4" spans="1:3">
      <c r="A4" t="s">
        <v>3</v>
      </c>
      <c r="B4"/>
      <c r="C4">
        <v>1</v>
      </c>
    </row>
    <row r="5" spans="1:3">
      <c r="A5" t="s">
        <v>4</v>
      </c>
      <c r="B5"/>
      <c r="C5">
        <v>1</v>
      </c>
    </row>
    <row r="6" spans="1:3">
      <c r="A6" t="s">
        <v>5</v>
      </c>
      <c r="B6"/>
      <c r="C6">
        <v>2</v>
      </c>
    </row>
    <row r="7" spans="1:3">
      <c r="A7" t="s">
        <v>6</v>
      </c>
      <c r="B7"/>
      <c r="C7">
        <v>2</v>
      </c>
    </row>
    <row r="8" spans="2:3">
      <c r="B8" t="s">
        <v>7</v>
      </c>
      <c r="C8">
        <v>2</v>
      </c>
    </row>
    <row r="9" spans="1:3">
      <c r="A9" t="s">
        <v>8</v>
      </c>
      <c r="B9"/>
      <c r="C9">
        <v>4</v>
      </c>
    </row>
    <row r="10" spans="1:1">
      <c r="A10" t="s">
        <v>15</v>
      </c>
    </row>
    <row r="11" spans="2:2">
      <c r="B11" t="s">
        <v>15</v>
      </c>
    </row>
    <row r="12" spans="1:3">
      <c r="A12" t="s">
        <v>16</v>
      </c>
      <c r="B12"/>
      <c r="C12">
        <v>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" sqref="$A1:$XFD1048576"/>
    </sheetView>
  </sheetViews>
  <sheetFormatPr defaultColWidth="26" defaultRowHeight="14.4"/>
  <sheetData>
    <row r="1" ht="21.75" spans="1:15">
      <c r="A1" s="1" t="s">
        <v>17</v>
      </c>
      <c r="B1" s="1" t="s">
        <v>12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13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 t="s">
        <v>28</v>
      </c>
      <c r="O1" s="1" t="s">
        <v>29</v>
      </c>
    </row>
    <row r="2" ht="156.6" spans="1:15">
      <c r="A2" s="2" t="s">
        <v>30</v>
      </c>
      <c r="B2" s="2" t="s">
        <v>3</v>
      </c>
      <c r="C2" s="2" t="s">
        <v>31</v>
      </c>
      <c r="D2" s="2" t="s">
        <v>32</v>
      </c>
      <c r="E2" s="2" t="s">
        <v>32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35</v>
      </c>
      <c r="K2" s="2" t="s">
        <v>32</v>
      </c>
      <c r="L2" s="2" t="s">
        <v>36</v>
      </c>
      <c r="M2" s="2" t="s">
        <v>37</v>
      </c>
      <c r="N2" s="2" t="s">
        <v>38</v>
      </c>
      <c r="O2" s="2" t="s">
        <v>39</v>
      </c>
    </row>
    <row r="3" ht="156.6" spans="1:15">
      <c r="A3" s="2" t="s">
        <v>40</v>
      </c>
      <c r="B3" s="2" t="s">
        <v>4</v>
      </c>
      <c r="C3" s="2" t="s">
        <v>31</v>
      </c>
      <c r="D3" s="2" t="s">
        <v>32</v>
      </c>
      <c r="E3" s="2" t="s">
        <v>32</v>
      </c>
      <c r="F3" s="2" t="s">
        <v>32</v>
      </c>
      <c r="G3" s="2" t="s">
        <v>32</v>
      </c>
      <c r="H3" s="2" t="s">
        <v>41</v>
      </c>
      <c r="I3" s="2" t="s">
        <v>34</v>
      </c>
      <c r="J3" s="2" t="s">
        <v>42</v>
      </c>
      <c r="K3" s="2" t="s">
        <v>32</v>
      </c>
      <c r="L3" s="2" t="s">
        <v>43</v>
      </c>
      <c r="M3" s="2" t="s">
        <v>44</v>
      </c>
      <c r="N3" s="2" t="s">
        <v>38</v>
      </c>
      <c r="O3" s="2" t="s">
        <v>39</v>
      </c>
    </row>
    <row r="4" ht="382.8" spans="1:15">
      <c r="A4" s="2" t="s">
        <v>45</v>
      </c>
      <c r="B4" s="2" t="s">
        <v>8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10</v>
      </c>
      <c r="H4" s="2" t="s">
        <v>50</v>
      </c>
      <c r="I4" s="2" t="s">
        <v>34</v>
      </c>
      <c r="J4" s="2" t="s">
        <v>51</v>
      </c>
      <c r="K4" s="2" t="s">
        <v>52</v>
      </c>
      <c r="L4" s="2" t="s">
        <v>53</v>
      </c>
      <c r="M4" s="2" t="s">
        <v>54</v>
      </c>
      <c r="N4" s="2" t="s">
        <v>55</v>
      </c>
      <c r="O4" s="2" t="s">
        <v>39</v>
      </c>
    </row>
    <row r="5" ht="400.2" spans="1:15">
      <c r="A5" s="2" t="s">
        <v>56</v>
      </c>
      <c r="B5" s="2" t="s">
        <v>8</v>
      </c>
      <c r="C5" s="2" t="s">
        <v>46</v>
      </c>
      <c r="D5" s="2" t="s">
        <v>47</v>
      </c>
      <c r="E5" s="2" t="s">
        <v>48</v>
      </c>
      <c r="F5" s="2" t="s">
        <v>49</v>
      </c>
      <c r="G5" s="2" t="s">
        <v>10</v>
      </c>
      <c r="H5" s="2" t="s">
        <v>57</v>
      </c>
      <c r="I5" s="2" t="s">
        <v>34</v>
      </c>
      <c r="J5" s="2" t="s">
        <v>58</v>
      </c>
      <c r="K5" s="2" t="s">
        <v>52</v>
      </c>
      <c r="L5" s="2" t="s">
        <v>53</v>
      </c>
      <c r="M5" s="2" t="s">
        <v>54</v>
      </c>
      <c r="N5" s="2" t="s">
        <v>55</v>
      </c>
      <c r="O5" s="2" t="s">
        <v>39</v>
      </c>
    </row>
    <row r="6" ht="382.8" spans="1:15">
      <c r="A6" s="2" t="s">
        <v>59</v>
      </c>
      <c r="B6" s="2" t="s">
        <v>8</v>
      </c>
      <c r="C6" s="2" t="s">
        <v>46</v>
      </c>
      <c r="D6" s="2" t="s">
        <v>47</v>
      </c>
      <c r="E6" s="2" t="s">
        <v>48</v>
      </c>
      <c r="F6" s="2" t="s">
        <v>49</v>
      </c>
      <c r="G6" s="2" t="s">
        <v>10</v>
      </c>
      <c r="H6" s="2" t="s">
        <v>60</v>
      </c>
      <c r="I6" s="2" t="s">
        <v>34</v>
      </c>
      <c r="J6" s="2" t="s">
        <v>61</v>
      </c>
      <c r="K6" s="2" t="s">
        <v>52</v>
      </c>
      <c r="L6" s="2" t="s">
        <v>53</v>
      </c>
      <c r="M6" s="2" t="s">
        <v>54</v>
      </c>
      <c r="N6" s="2" t="s">
        <v>55</v>
      </c>
      <c r="O6" s="2" t="s">
        <v>39</v>
      </c>
    </row>
    <row r="7" ht="400.2" spans="1:15">
      <c r="A7" s="2" t="s">
        <v>62</v>
      </c>
      <c r="B7" s="2" t="s">
        <v>8</v>
      </c>
      <c r="C7" s="2" t="s">
        <v>46</v>
      </c>
      <c r="D7" s="2" t="s">
        <v>47</v>
      </c>
      <c r="E7" s="2" t="s">
        <v>48</v>
      </c>
      <c r="F7" s="2" t="s">
        <v>63</v>
      </c>
      <c r="G7" s="2" t="s">
        <v>9</v>
      </c>
      <c r="H7" s="2" t="s">
        <v>64</v>
      </c>
      <c r="I7" s="2" t="s">
        <v>34</v>
      </c>
      <c r="J7" s="2" t="s">
        <v>65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39</v>
      </c>
    </row>
    <row r="8" ht="208.8" spans="1:15">
      <c r="A8" s="2" t="s">
        <v>66</v>
      </c>
      <c r="B8" s="2" t="s">
        <v>5</v>
      </c>
      <c r="C8" s="2" t="s">
        <v>31</v>
      </c>
      <c r="D8" s="2" t="s">
        <v>32</v>
      </c>
      <c r="E8" s="2" t="s">
        <v>32</v>
      </c>
      <c r="F8" s="2" t="s">
        <v>32</v>
      </c>
      <c r="G8" s="2" t="s">
        <v>32</v>
      </c>
      <c r="H8" s="2" t="s">
        <v>67</v>
      </c>
      <c r="I8" s="2" t="s">
        <v>34</v>
      </c>
      <c r="J8" s="2" t="s">
        <v>68</v>
      </c>
      <c r="K8" s="2" t="s">
        <v>69</v>
      </c>
      <c r="L8" s="2" t="s">
        <v>70</v>
      </c>
      <c r="M8" s="2" t="s">
        <v>71</v>
      </c>
      <c r="N8" s="2" t="s">
        <v>55</v>
      </c>
      <c r="O8" s="2" t="s">
        <v>39</v>
      </c>
    </row>
    <row r="9" ht="208.8" spans="1:15">
      <c r="A9" s="2" t="s">
        <v>72</v>
      </c>
      <c r="B9" s="2" t="s">
        <v>5</v>
      </c>
      <c r="C9" s="2" t="s">
        <v>31</v>
      </c>
      <c r="D9" s="2" t="s">
        <v>32</v>
      </c>
      <c r="E9" s="2" t="s">
        <v>32</v>
      </c>
      <c r="F9" s="2" t="s">
        <v>32</v>
      </c>
      <c r="G9" s="2" t="s">
        <v>32</v>
      </c>
      <c r="H9" s="2" t="s">
        <v>73</v>
      </c>
      <c r="I9" s="2" t="s">
        <v>34</v>
      </c>
      <c r="J9" s="2" t="s">
        <v>68</v>
      </c>
      <c r="K9" s="2" t="s">
        <v>69</v>
      </c>
      <c r="L9" s="2" t="s">
        <v>70</v>
      </c>
      <c r="M9" s="2" t="s">
        <v>71</v>
      </c>
      <c r="N9" s="2" t="s">
        <v>55</v>
      </c>
      <c r="O9" s="2" t="s">
        <v>39</v>
      </c>
    </row>
    <row r="10" ht="400.2" spans="1:15">
      <c r="A10" s="2" t="s">
        <v>74</v>
      </c>
      <c r="B10" s="2" t="s">
        <v>6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7</v>
      </c>
      <c r="H10" s="2" t="s">
        <v>79</v>
      </c>
      <c r="I10" s="2" t="s">
        <v>34</v>
      </c>
      <c r="J10" s="2" t="s">
        <v>80</v>
      </c>
      <c r="K10" s="2" t="s">
        <v>81</v>
      </c>
      <c r="L10" s="2" t="s">
        <v>82</v>
      </c>
      <c r="M10" s="2" t="s">
        <v>83</v>
      </c>
      <c r="N10" s="2" t="s">
        <v>84</v>
      </c>
      <c r="O10" s="2" t="s">
        <v>39</v>
      </c>
    </row>
    <row r="11" ht="400.2" spans="1:15">
      <c r="A11" s="2" t="s">
        <v>85</v>
      </c>
      <c r="B11" s="2" t="s">
        <v>6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7</v>
      </c>
      <c r="H11" s="2" t="s">
        <v>79</v>
      </c>
      <c r="I11" s="2" t="s">
        <v>34</v>
      </c>
      <c r="J11" s="2" t="s">
        <v>80</v>
      </c>
      <c r="K11" s="2" t="s">
        <v>81</v>
      </c>
      <c r="L11" s="2" t="s">
        <v>86</v>
      </c>
      <c r="M11" s="2" t="s">
        <v>87</v>
      </c>
      <c r="N11" s="2" t="s">
        <v>88</v>
      </c>
      <c r="O11" s="2" t="s">
        <v>89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Statistic</vt:lpstr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GreatEngineer</cp:lastModifiedBy>
  <dcterms:created xsi:type="dcterms:W3CDTF">2024-11-04T06:09:00Z</dcterms:created>
  <dcterms:modified xsi:type="dcterms:W3CDTF">2024-11-04T06:10:52Z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A94C5894F572420A800FD689F80C711F_12</vt:lpwstr>
  </property>
  <property fmtid="{D5CDD505-2E9C-101B-9397-08002B2CF9AE}" pid="3" name="KSOProductBuildVer">
    <vt:lpwstr>2052-12.1.0.18608</vt:lpwstr>
  </property>
</Properties>
</file>